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checkCompatibility="1" defaultThemeVersion="124226"/>
  <mc:AlternateContent xmlns:mc="http://schemas.openxmlformats.org/markup-compatibility/2006">
    <mc:Choice Requires="x15">
      <x15ac:absPath xmlns:x15ac="http://schemas.microsoft.com/office/spreadsheetml/2010/11/ac" url="M:\06_給付担当\02 指定業務\06 各種加算関係\01 加算届出様式（HP掲載）\体制等に関する届出書（R7.4-）\"/>
    </mc:Choice>
  </mc:AlternateContent>
  <xr:revisionPtr revIDLastSave="0" documentId="13_ncr:1_{514F4AC8-48FD-4AF8-90A0-2A1037F76E06}" xr6:coauthVersionLast="47" xr6:coauthVersionMax="47" xr10:uidLastSave="{00000000-0000-0000-0000-000000000000}"/>
  <bookViews>
    <workbookView xWindow="4770" yWindow="690" windowWidth="19230" windowHeight="14625" tabRatio="810" xr2:uid="{00000000-000D-0000-FFFF-FFFF00000000}"/>
  </bookViews>
  <sheets>
    <sheet name="【小多機】届出書" sheetId="144" r:id="rId1"/>
    <sheet name="【小多機】添付書類" sheetId="153" r:id="rId2"/>
    <sheet name="別紙13" sheetId="194" r:id="rId3"/>
    <sheet name="別紙14－5" sheetId="198" r:id="rId4"/>
    <sheet name="参考計算書A(介福)" sheetId="184" r:id="rId5"/>
    <sheet name="参考計算書B(常勤)" sheetId="185" r:id="rId6"/>
    <sheet name="参考計算書C(7年以上)" sheetId="186" r:id="rId7"/>
    <sheet name="参考計算書D(10年以上介福)" sheetId="187" r:id="rId8"/>
    <sheet name="別紙28" sheetId="197" r:id="rId9"/>
    <sheet name="別紙42" sheetId="196" r:id="rId10"/>
    <sheet name="別紙44" sheetId="193" r:id="rId11"/>
    <sheet name="別紙45" sheetId="195" r:id="rId12"/>
  </sheets>
  <definedNames>
    <definedName name="ｋ" localSheetId="2">#N/A</definedName>
    <definedName name="ｋ" localSheetId="3">#N/A</definedName>
    <definedName name="ｋ" localSheetId="8">#N/A</definedName>
    <definedName name="ｋ" localSheetId="9">#N/A</definedName>
    <definedName name="ｋ" localSheetId="10">#N/A</definedName>
    <definedName name="ｋ" localSheetId="11">#N/A</definedName>
    <definedName name="ｋ">#REF!</definedName>
    <definedName name="_xlnm.Print_Area" localSheetId="1">【小多機】添付書類!$A$1:$D$22</definedName>
    <definedName name="_xlnm.Print_Area" localSheetId="0">【小多機】届出書!$A$1:$CQ$58</definedName>
    <definedName name="_xlnm.Print_Area" localSheetId="4">'参考計算書A(介福)'!$A$1:$O$63</definedName>
    <definedName name="_xlnm.Print_Area" localSheetId="5">'参考計算書B(常勤)'!$A$1:$O$52</definedName>
    <definedName name="_xlnm.Print_Area" localSheetId="6">'参考計算書C(7年以上)'!$A$1:$O$52</definedName>
    <definedName name="_xlnm.Print_Area" localSheetId="7">'参考計算書D(10年以上介福)'!$A$1:$O$52</definedName>
    <definedName name="_xlnm.Print_Area" localSheetId="2">別紙13!$A$1:$Y$38</definedName>
    <definedName name="_xlnm.Print_Area" localSheetId="3">'別紙14－5'!$A$1:$AD$60</definedName>
    <definedName name="_xlnm.Print_Area" localSheetId="8">別紙28!$A$1:$AB$74</definedName>
    <definedName name="_xlnm.Print_Area" localSheetId="9">別紙42!$A$1:$Y$60</definedName>
    <definedName name="_xlnm.Print_Area" localSheetId="10">別紙44!$A$1:$AD$53</definedName>
    <definedName name="_xlnm.Print_Area" localSheetId="11">別紙45!$A$1:$AC$34</definedName>
    <definedName name="_xlnm.Print_Titles" localSheetId="1">【小多機】添付書類!$5:$5</definedName>
    <definedName name="サービス種別">#REF!</definedName>
    <definedName name="サービス種類">#REF!</definedName>
    <definedName name="サービス名" localSheetId="2">#N/A</definedName>
    <definedName name="サービス名" localSheetId="3">#N/A</definedName>
    <definedName name="サービス名" localSheetId="8">#N/A</definedName>
    <definedName name="サービス名" localSheetId="9">#N/A</definedName>
    <definedName name="サービス名" localSheetId="10">#N/A</definedName>
    <definedName name="サービス名" localSheetId="11">#N/A</definedName>
    <definedName name="サービス名">#REF!</definedName>
    <definedName name="サービス名称" localSheetId="2">#N/A</definedName>
    <definedName name="サービス名称" localSheetId="3">#N/A</definedName>
    <definedName name="サービス名称" localSheetId="8">#N/A</definedName>
    <definedName name="サービス名称" localSheetId="9">#N/A</definedName>
    <definedName name="サービス名称" localSheetId="10">#N/A</definedName>
    <definedName name="サービス名称" localSheetId="11">#N/A</definedName>
    <definedName name="サービス名称">#REF!</definedName>
    <definedName name="だだ" localSheetId="2">#N/A</definedName>
    <definedName name="だだ" localSheetId="3">#N/A</definedName>
    <definedName name="だだ" localSheetId="8">#N/A</definedName>
    <definedName name="だだ" localSheetId="9">#N/A</definedName>
    <definedName name="だだ" localSheetId="10">#N/A</definedName>
    <definedName name="だだ" localSheetId="11">#N/A</definedName>
    <definedName name="だだ">#REF!</definedName>
    <definedName name="っっｋ" localSheetId="2">#N/A</definedName>
    <definedName name="っっｋ" localSheetId="3">#N/A</definedName>
    <definedName name="っっｋ" localSheetId="8">#N/A</definedName>
    <definedName name="っっｋ" localSheetId="9">#N/A</definedName>
    <definedName name="っっｋ" localSheetId="10">#N/A</definedName>
    <definedName name="っっｋ" localSheetId="11">#N/A</definedName>
    <definedName name="っっｋ">#REF!</definedName>
    <definedName name="っっっっｌ" localSheetId="2">#N/A</definedName>
    <definedName name="っっっっｌ" localSheetId="3">#N/A</definedName>
    <definedName name="っっっっｌ" localSheetId="8">#N/A</definedName>
    <definedName name="っっっっｌ" localSheetId="9">#N/A</definedName>
    <definedName name="っっっっｌ" localSheetId="10">#N/A</definedName>
    <definedName name="っっっっｌ" localSheetId="11">#N/A</definedName>
    <definedName name="っっっっｌ">#REF!</definedName>
    <definedName name="確認" localSheetId="2">#N/A</definedName>
    <definedName name="確認" localSheetId="3">#N/A</definedName>
    <definedName name="確認" localSheetId="8">#N/A</definedName>
    <definedName name="確認" localSheetId="9">#N/A</definedName>
    <definedName name="確認" localSheetId="10">#N/A</definedName>
    <definedName name="確認" localSheetId="11">#N/A</definedName>
    <definedName name="確認">#REF!</definedName>
    <definedName name="種類">#REF!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52" i="187" l="1"/>
  <c r="F50" i="187"/>
  <c r="L18" i="187" s="1"/>
  <c r="F48" i="187"/>
  <c r="F46" i="187"/>
  <c r="L17" i="187" s="1"/>
  <c r="F44" i="187"/>
  <c r="F42" i="187"/>
  <c r="L16" i="187" s="1"/>
  <c r="F40" i="187"/>
  <c r="N15" i="187" s="1"/>
  <c r="F38" i="187"/>
  <c r="L15" i="187" s="1"/>
  <c r="F36" i="187"/>
  <c r="F34" i="187"/>
  <c r="F32" i="187"/>
  <c r="N13" i="187" s="1"/>
  <c r="F30" i="187"/>
  <c r="L13" i="187" s="1"/>
  <c r="F28" i="187"/>
  <c r="F26" i="187"/>
  <c r="L12" i="187" s="1"/>
  <c r="F24" i="187"/>
  <c r="F22" i="187"/>
  <c r="F20" i="187"/>
  <c r="N10" i="187" s="1"/>
  <c r="N18" i="187"/>
  <c r="F18" i="187"/>
  <c r="L10" i="187" s="1"/>
  <c r="N17" i="187"/>
  <c r="N16" i="187"/>
  <c r="F16" i="187"/>
  <c r="N14" i="187"/>
  <c r="L14" i="187"/>
  <c r="F14" i="187"/>
  <c r="N12" i="187"/>
  <c r="F12" i="187"/>
  <c r="N11" i="187"/>
  <c r="L11" i="187"/>
  <c r="F10" i="187"/>
  <c r="N9" i="187"/>
  <c r="L9" i="187"/>
  <c r="N8" i="187"/>
  <c r="L8" i="187"/>
  <c r="F52" i="186"/>
  <c r="N18" i="186" s="1"/>
  <c r="F50" i="186"/>
  <c r="F48" i="186"/>
  <c r="F46" i="186"/>
  <c r="F44" i="186"/>
  <c r="N16" i="186" s="1"/>
  <c r="F42" i="186"/>
  <c r="F40" i="186"/>
  <c r="F38" i="186"/>
  <c r="L15" i="186" s="1"/>
  <c r="F36" i="186"/>
  <c r="N14" i="186" s="1"/>
  <c r="F34" i="186"/>
  <c r="F32" i="186"/>
  <c r="N13" i="186" s="1"/>
  <c r="F30" i="186"/>
  <c r="L13" i="186" s="1"/>
  <c r="F28" i="186"/>
  <c r="N12" i="186" s="1"/>
  <c r="F26" i="186"/>
  <c r="F24" i="186"/>
  <c r="F22" i="186"/>
  <c r="L11" i="186" s="1"/>
  <c r="F20" i="186"/>
  <c r="N10" i="186" s="1"/>
  <c r="L18" i="186"/>
  <c r="F18" i="186"/>
  <c r="L10" i="186" s="1"/>
  <c r="N17" i="186"/>
  <c r="L17" i="186"/>
  <c r="L16" i="186"/>
  <c r="F16" i="186"/>
  <c r="N15" i="186"/>
  <c r="L14" i="186"/>
  <c r="F14" i="186"/>
  <c r="L12" i="186"/>
  <c r="F12" i="186"/>
  <c r="N11" i="186"/>
  <c r="F10" i="186"/>
  <c r="N9" i="186"/>
  <c r="L9" i="186"/>
  <c r="N8" i="186"/>
  <c r="L8" i="186"/>
  <c r="F52" i="185"/>
  <c r="F50" i="185"/>
  <c r="L18" i="185" s="1"/>
  <c r="F48" i="185"/>
  <c r="F46" i="185"/>
  <c r="F44" i="185"/>
  <c r="F42" i="185"/>
  <c r="L16" i="185" s="1"/>
  <c r="F40" i="185"/>
  <c r="F38" i="185"/>
  <c r="F36" i="185"/>
  <c r="N14" i="185" s="1"/>
  <c r="F34" i="185"/>
  <c r="L14" i="185" s="1"/>
  <c r="F32" i="185"/>
  <c r="F30" i="185"/>
  <c r="L13" i="185" s="1"/>
  <c r="F28" i="185"/>
  <c r="N12" i="185" s="1"/>
  <c r="F26" i="185"/>
  <c r="L12" i="185" s="1"/>
  <c r="F24" i="185"/>
  <c r="N11" i="185" s="1"/>
  <c r="F22" i="185"/>
  <c r="L11" i="185" s="1"/>
  <c r="F20" i="185"/>
  <c r="N10" i="185" s="1"/>
  <c r="N18" i="185"/>
  <c r="F18" i="185"/>
  <c r="L10" i="185" s="1"/>
  <c r="N17" i="185"/>
  <c r="L17" i="185"/>
  <c r="N16" i="185"/>
  <c r="F16" i="185"/>
  <c r="N9" i="185" s="1"/>
  <c r="N15" i="185"/>
  <c r="L15" i="185"/>
  <c r="F14" i="185"/>
  <c r="L9" i="185" s="1"/>
  <c r="N13" i="185"/>
  <c r="F12" i="185"/>
  <c r="F10" i="185"/>
  <c r="L8" i="185" s="1"/>
  <c r="N8" i="185"/>
  <c r="F52" i="184"/>
  <c r="N18" i="184" s="1"/>
  <c r="F50" i="184"/>
  <c r="F48" i="184"/>
  <c r="N17" i="184" s="1"/>
  <c r="F46" i="184"/>
  <c r="F44" i="184"/>
  <c r="N16" i="184" s="1"/>
  <c r="F42" i="184"/>
  <c r="F40" i="184"/>
  <c r="N15" i="184" s="1"/>
  <c r="F38" i="184"/>
  <c r="F36" i="184"/>
  <c r="N14" i="184" s="1"/>
  <c r="F34" i="184"/>
  <c r="L14" i="184" s="1"/>
  <c r="F32" i="184"/>
  <c r="N13" i="184" s="1"/>
  <c r="F30" i="184"/>
  <c r="F28" i="184"/>
  <c r="N12" i="184" s="1"/>
  <c r="F26" i="184"/>
  <c r="F24" i="184"/>
  <c r="F22" i="184"/>
  <c r="L11" i="184" s="1"/>
  <c r="F20" i="184"/>
  <c r="N10" i="184" s="1"/>
  <c r="L18" i="184"/>
  <c r="F18" i="184"/>
  <c r="L10" i="184" s="1"/>
  <c r="L17" i="184"/>
  <c r="L16" i="184"/>
  <c r="F16" i="184"/>
  <c r="L15" i="184"/>
  <c r="F14" i="184"/>
  <c r="L9" i="184" s="1"/>
  <c r="L13" i="184"/>
  <c r="L12" i="184"/>
  <c r="F12" i="184"/>
  <c r="N11" i="184"/>
  <c r="F10" i="184"/>
  <c r="N9" i="184"/>
  <c r="N8" i="184"/>
  <c r="L8" i="184"/>
  <c r="N19" i="185" l="1"/>
  <c r="N23" i="185" s="1"/>
  <c r="J26" i="185" s="1"/>
  <c r="L19" i="186"/>
  <c r="L23" i="186" s="1"/>
  <c r="J28" i="186" s="1"/>
  <c r="L19" i="187"/>
  <c r="L23" i="187" s="1"/>
  <c r="J28" i="187" s="1"/>
  <c r="L19" i="184"/>
  <c r="L23" i="184" s="1"/>
  <c r="J28" i="184" s="1"/>
  <c r="N19" i="186"/>
  <c r="N23" i="186" s="1"/>
  <c r="J26" i="186" s="1"/>
  <c r="N19" i="184"/>
  <c r="N23" i="184" s="1"/>
  <c r="J26" i="184" s="1"/>
  <c r="N27" i="184" s="1"/>
  <c r="N19" i="187"/>
  <c r="N23" i="187" s="1"/>
  <c r="J26" i="187" s="1"/>
  <c r="N27" i="187" s="1"/>
  <c r="L19" i="185"/>
  <c r="L23" i="185" s="1"/>
  <c r="J28" i="185" s="1"/>
  <c r="N27" i="185" s="1"/>
  <c r="N27" i="186" l="1"/>
</calcChain>
</file>

<file path=xl/sharedStrings.xml><?xml version="1.0" encoding="utf-8"?>
<sst xmlns="http://schemas.openxmlformats.org/spreadsheetml/2006/main" count="1874" uniqueCount="571">
  <si>
    <t>年</t>
    <rPh sb="0" eb="1">
      <t>ネン</t>
    </rPh>
    <phoneticPr fontId="5"/>
  </si>
  <si>
    <t>法人名称</t>
    <rPh sb="0" eb="2">
      <t>ホウジン</t>
    </rPh>
    <rPh sb="2" eb="4">
      <t>メイショウ</t>
    </rPh>
    <phoneticPr fontId="5"/>
  </si>
  <si>
    <t>適用開始年月日</t>
    <rPh sb="0" eb="2">
      <t>テキヨウ</t>
    </rPh>
    <rPh sb="2" eb="4">
      <t>カイシ</t>
    </rPh>
    <rPh sb="4" eb="7">
      <t>ネンガッピ</t>
    </rPh>
    <phoneticPr fontId="5"/>
  </si>
  <si>
    <t>法人所在地</t>
    <rPh sb="0" eb="2">
      <t>ホウジン</t>
    </rPh>
    <rPh sb="2" eb="5">
      <t>ショザイチ</t>
    </rPh>
    <phoneticPr fontId="5"/>
  </si>
  <si>
    <t>申請者</t>
    <rPh sb="0" eb="3">
      <t>シンセイシャ</t>
    </rPh>
    <phoneticPr fontId="5"/>
  </si>
  <si>
    <t>代表者職・氏名</t>
    <rPh sb="0" eb="3">
      <t>ダイヒョウシャ</t>
    </rPh>
    <rPh sb="3" eb="4">
      <t>ショク</t>
    </rPh>
    <rPh sb="5" eb="7">
      <t>シメイ</t>
    </rPh>
    <phoneticPr fontId="5"/>
  </si>
  <si>
    <t>このことについて、以下のとおり届け出ます。</t>
    <rPh sb="9" eb="11">
      <t>イカ</t>
    </rPh>
    <rPh sb="15" eb="16">
      <t>トド</t>
    </rPh>
    <rPh sb="17" eb="18">
      <t>デ</t>
    </rPh>
    <phoneticPr fontId="5"/>
  </si>
  <si>
    <t>介護保険事業者番号</t>
    <rPh sb="0" eb="2">
      <t>カイゴ</t>
    </rPh>
    <rPh sb="2" eb="4">
      <t>ホケン</t>
    </rPh>
    <rPh sb="4" eb="7">
      <t>ジギョウシャ</t>
    </rPh>
    <rPh sb="7" eb="9">
      <t>バンゴウ</t>
    </rPh>
    <phoneticPr fontId="5"/>
  </si>
  <si>
    <t>事業所名称</t>
    <rPh sb="0" eb="3">
      <t>ジギョウショ</t>
    </rPh>
    <rPh sb="3" eb="5">
      <t>メイショウ</t>
    </rPh>
    <phoneticPr fontId="5"/>
  </si>
  <si>
    <t>事業所所在地</t>
    <rPh sb="0" eb="3">
      <t>ジギョウショ</t>
    </rPh>
    <rPh sb="3" eb="6">
      <t>ショザイチ</t>
    </rPh>
    <phoneticPr fontId="5"/>
  </si>
  <si>
    <t>サービス種類</t>
    <rPh sb="4" eb="6">
      <t>シュルイ</t>
    </rPh>
    <phoneticPr fontId="5"/>
  </si>
  <si>
    <t>（郵便番号　　　　　　－　　　　　　　　　）</t>
    <rPh sb="1" eb="3">
      <t>ユウビン</t>
    </rPh>
    <rPh sb="3" eb="5">
      <t>バンゴウ</t>
    </rPh>
    <phoneticPr fontId="5"/>
  </si>
  <si>
    <t>（　変　更　前　）</t>
    <rPh sb="2" eb="3">
      <t>ヘン</t>
    </rPh>
    <rPh sb="4" eb="5">
      <t>サラ</t>
    </rPh>
    <rPh sb="6" eb="7">
      <t>マエ</t>
    </rPh>
    <phoneticPr fontId="5"/>
  </si>
  <si>
    <t>（　変　更　後　）</t>
    <rPh sb="2" eb="3">
      <t>ヘン</t>
    </rPh>
    <rPh sb="4" eb="5">
      <t>サラ</t>
    </rPh>
    <rPh sb="6" eb="7">
      <t>ゴ</t>
    </rPh>
    <phoneticPr fontId="5"/>
  </si>
  <si>
    <t>担当者</t>
    <rPh sb="0" eb="3">
      <t>タントウシャ</t>
    </rPh>
    <phoneticPr fontId="5"/>
  </si>
  <si>
    <t>（職・氏名）</t>
    <rPh sb="1" eb="2">
      <t>ショク</t>
    </rPh>
    <rPh sb="3" eb="5">
      <t>シメイ</t>
    </rPh>
    <phoneticPr fontId="5"/>
  </si>
  <si>
    <t>連絡先ＴＥＬ</t>
    <rPh sb="0" eb="3">
      <t>レンラクサキ</t>
    </rPh>
    <phoneticPr fontId="5"/>
  </si>
  <si>
    <t>月</t>
    <rPh sb="0" eb="1">
      <t>ツキ</t>
    </rPh>
    <phoneticPr fontId="5"/>
  </si>
  <si>
    <t>日</t>
    <rPh sb="0" eb="1">
      <t>ヒ</t>
    </rPh>
    <phoneticPr fontId="5"/>
  </si>
  <si>
    <t>１　事業所基本情報に関すること</t>
    <rPh sb="2" eb="5">
      <t>ジギョウショ</t>
    </rPh>
    <rPh sb="5" eb="7">
      <t>キホン</t>
    </rPh>
    <rPh sb="7" eb="9">
      <t>ジョウホウ</t>
    </rPh>
    <rPh sb="10" eb="11">
      <t>カン</t>
    </rPh>
    <phoneticPr fontId="5"/>
  </si>
  <si>
    <t>２　異動情報に関すること</t>
    <rPh sb="2" eb="4">
      <t>イドウ</t>
    </rPh>
    <rPh sb="4" eb="6">
      <t>ジョウホウ</t>
    </rPh>
    <rPh sb="7" eb="8">
      <t>カン</t>
    </rPh>
    <phoneticPr fontId="5"/>
  </si>
  <si>
    <t>加算、体制名称等</t>
    <rPh sb="0" eb="2">
      <t>カサン</t>
    </rPh>
    <rPh sb="3" eb="5">
      <t>タイセイ</t>
    </rPh>
    <rPh sb="5" eb="7">
      <t>メイショウ</t>
    </rPh>
    <rPh sb="7" eb="8">
      <t>ナド</t>
    </rPh>
    <phoneticPr fontId="5"/>
  </si>
  <si>
    <t>１</t>
    <phoneticPr fontId="5"/>
  </si>
  <si>
    <t>３</t>
    <phoneticPr fontId="5"/>
  </si>
  <si>
    <t>（フリガナ）</t>
    <phoneticPr fontId="5"/>
  </si>
  <si>
    <t>ＦＡＸ</t>
    <phoneticPr fontId="5"/>
  </si>
  <si>
    <t>介護給付費算定に係る体制等状況一覧表</t>
    <phoneticPr fontId="5"/>
  </si>
  <si>
    <t>介護予防小規模多機能型居宅介護　・　小規模多機能型居宅介護　</t>
    <rPh sb="0" eb="2">
      <t>カイゴ</t>
    </rPh>
    <rPh sb="2" eb="4">
      <t>ヨボウ</t>
    </rPh>
    <rPh sb="4" eb="7">
      <t>ショウキボ</t>
    </rPh>
    <rPh sb="7" eb="10">
      <t>タキノウ</t>
    </rPh>
    <rPh sb="10" eb="11">
      <t>ガタ</t>
    </rPh>
    <rPh sb="11" eb="13">
      <t>キョタク</t>
    </rPh>
    <rPh sb="13" eb="15">
      <t>カイゴ</t>
    </rPh>
    <rPh sb="18" eb="21">
      <t>ショウキボ</t>
    </rPh>
    <rPh sb="21" eb="24">
      <t>タキノウ</t>
    </rPh>
    <rPh sb="24" eb="25">
      <t>ガタ</t>
    </rPh>
    <rPh sb="25" eb="27">
      <t>キョタク</t>
    </rPh>
    <rPh sb="27" eb="29">
      <t>カイゴ</t>
    </rPh>
    <phoneticPr fontId="5"/>
  </si>
  <si>
    <t>1. なし</t>
  </si>
  <si>
    <t>総合マネジメント体制強化加算</t>
    <rPh sb="0" eb="2">
      <t>ソウゴウ</t>
    </rPh>
    <rPh sb="8" eb="10">
      <t>タイセイ</t>
    </rPh>
    <rPh sb="10" eb="12">
      <t>キョウカ</t>
    </rPh>
    <rPh sb="12" eb="14">
      <t>カサン</t>
    </rPh>
    <phoneticPr fontId="5"/>
  </si>
  <si>
    <t>サービス提供体制強化加算</t>
    <rPh sb="4" eb="6">
      <t>テイキョウ</t>
    </rPh>
    <rPh sb="6" eb="8">
      <t>タイセイ</t>
    </rPh>
    <rPh sb="8" eb="10">
      <t>キョウカ</t>
    </rPh>
    <rPh sb="10" eb="12">
      <t>カサン</t>
    </rPh>
    <phoneticPr fontId="5"/>
  </si>
  <si>
    <t>介護給付費算定に係る体制等に関する届出書</t>
    <phoneticPr fontId="5"/>
  </si>
  <si>
    <t>職員の欠員による減算の状況</t>
    <rPh sb="0" eb="2">
      <t>ショクイン</t>
    </rPh>
    <rPh sb="3" eb="5">
      <t>ケツイン</t>
    </rPh>
    <rPh sb="8" eb="10">
      <t>ゲンサン</t>
    </rPh>
    <rPh sb="11" eb="13">
      <t>ジョウキョウ</t>
    </rPh>
    <phoneticPr fontId="5"/>
  </si>
  <si>
    <t>小規模多機能型居宅介護
１　小規模多機能型居宅介護事業所
２　サテライト型小規模多機能型居宅介護事業所</t>
    <rPh sb="0" eb="3">
      <t>ショウキボ</t>
    </rPh>
    <rPh sb="3" eb="6">
      <t>タキノウ</t>
    </rPh>
    <rPh sb="6" eb="7">
      <t>ガタ</t>
    </rPh>
    <rPh sb="7" eb="9">
      <t>キョタク</t>
    </rPh>
    <rPh sb="9" eb="11">
      <t>カイゴ</t>
    </rPh>
    <rPh sb="15" eb="18">
      <t>ショウキボ</t>
    </rPh>
    <rPh sb="18" eb="21">
      <t>タキノウ</t>
    </rPh>
    <rPh sb="21" eb="22">
      <t>ガタ</t>
    </rPh>
    <rPh sb="22" eb="24">
      <t>キョタク</t>
    </rPh>
    <rPh sb="24" eb="26">
      <t>カイゴ</t>
    </rPh>
    <rPh sb="26" eb="29">
      <t>ジギョウショ</t>
    </rPh>
    <rPh sb="37" eb="38">
      <t>ガタ</t>
    </rPh>
    <rPh sb="38" eb="41">
      <t>ショウキボ</t>
    </rPh>
    <rPh sb="41" eb="44">
      <t>タキノウ</t>
    </rPh>
    <rPh sb="44" eb="45">
      <t>ガタ</t>
    </rPh>
    <rPh sb="45" eb="47">
      <t>キョタク</t>
    </rPh>
    <rPh sb="47" eb="49">
      <t>カイゴ</t>
    </rPh>
    <rPh sb="49" eb="52">
      <t>ジギョウショ</t>
    </rPh>
    <phoneticPr fontId="5"/>
  </si>
  <si>
    <t>該当する体制</t>
    <phoneticPr fontId="5"/>
  </si>
  <si>
    <t>看護職員配置加算</t>
    <rPh sb="0" eb="2">
      <t>カンゴ</t>
    </rPh>
    <rPh sb="2" eb="4">
      <t>ショクイン</t>
    </rPh>
    <rPh sb="4" eb="6">
      <t>ハイチ</t>
    </rPh>
    <rPh sb="6" eb="8">
      <t>カサン</t>
    </rPh>
    <phoneticPr fontId="5"/>
  </si>
  <si>
    <t>看取り連携体制加算</t>
    <rPh sb="0" eb="2">
      <t>ミト</t>
    </rPh>
    <rPh sb="3" eb="5">
      <t>レンケイ</t>
    </rPh>
    <rPh sb="5" eb="7">
      <t>タイセイ</t>
    </rPh>
    <rPh sb="7" eb="9">
      <t>カサン</t>
    </rPh>
    <phoneticPr fontId="5"/>
  </si>
  <si>
    <t>訪問体制強化加算</t>
    <rPh sb="0" eb="2">
      <t>ホウモン</t>
    </rPh>
    <rPh sb="2" eb="4">
      <t>タイセイ</t>
    </rPh>
    <rPh sb="4" eb="6">
      <t>キョウカ</t>
    </rPh>
    <rPh sb="6" eb="8">
      <t>カサン</t>
    </rPh>
    <phoneticPr fontId="5"/>
  </si>
  <si>
    <t>２. 看護職員</t>
    <rPh sb="3" eb="5">
      <t>カンゴ</t>
    </rPh>
    <rPh sb="5" eb="7">
      <t>ショクイン</t>
    </rPh>
    <phoneticPr fontId="37"/>
  </si>
  <si>
    <t>３. 介護職員</t>
    <rPh sb="3" eb="5">
      <t>カイゴ</t>
    </rPh>
    <rPh sb="5" eb="7">
      <t>ショクイン</t>
    </rPh>
    <phoneticPr fontId="37"/>
  </si>
  <si>
    <t>２. 加算Ⅰ</t>
    <phoneticPr fontId="37"/>
  </si>
  <si>
    <t>３. 加算Ⅱ</t>
    <phoneticPr fontId="37"/>
  </si>
  <si>
    <t>２. あり</t>
    <phoneticPr fontId="37"/>
  </si>
  <si>
    <t>２. あり</t>
    <phoneticPr fontId="37"/>
  </si>
  <si>
    <t>３　介護給付費算定に係る体制等状況一覧表に関すること</t>
    <rPh sb="2" eb="4">
      <t>カイゴ</t>
    </rPh>
    <rPh sb="4" eb="6">
      <t>キュウフ</t>
    </rPh>
    <rPh sb="6" eb="7">
      <t>ヒ</t>
    </rPh>
    <rPh sb="12" eb="14">
      <t>タイセイ</t>
    </rPh>
    <rPh sb="14" eb="15">
      <t>ナド</t>
    </rPh>
    <rPh sb="15" eb="17">
      <t>ジョウキョウ</t>
    </rPh>
    <rPh sb="17" eb="19">
      <t>イチラン</t>
    </rPh>
    <rPh sb="19" eb="20">
      <t>ヒョウ</t>
    </rPh>
    <rPh sb="21" eb="22">
      <t>カン</t>
    </rPh>
    <phoneticPr fontId="5"/>
  </si>
  <si>
    <t>若年性認知症利用者受入加算</t>
    <rPh sb="0" eb="3">
      <t>ジャクネンセイ</t>
    </rPh>
    <rPh sb="3" eb="5">
      <t>ニンチ</t>
    </rPh>
    <rPh sb="5" eb="6">
      <t>ショウ</t>
    </rPh>
    <rPh sb="6" eb="9">
      <t>リヨウシャ</t>
    </rPh>
    <rPh sb="9" eb="11">
      <t>ウケイレ</t>
    </rPh>
    <rPh sb="11" eb="13">
      <t>カサン</t>
    </rPh>
    <phoneticPr fontId="37"/>
  </si>
  <si>
    <t>割引</t>
    <rPh sb="0" eb="2">
      <t>ワリビキ</t>
    </rPh>
    <phoneticPr fontId="37"/>
  </si>
  <si>
    <t>提供サービス・施設等の区分</t>
    <rPh sb="7" eb="9">
      <t>シセツ</t>
    </rPh>
    <rPh sb="9" eb="10">
      <t>トウ</t>
    </rPh>
    <rPh sb="11" eb="13">
      <t>クブン</t>
    </rPh>
    <phoneticPr fontId="37"/>
  </si>
  <si>
    <t>６. 加算Ⅰ</t>
    <phoneticPr fontId="37"/>
  </si>
  <si>
    <t>５. 加算Ⅱ</t>
    <phoneticPr fontId="37"/>
  </si>
  <si>
    <t>注意事項</t>
    <rPh sb="0" eb="2">
      <t>チュウイ</t>
    </rPh>
    <rPh sb="2" eb="4">
      <t>ジコウ</t>
    </rPh>
    <phoneticPr fontId="5"/>
  </si>
  <si>
    <t>減算・加算の種類</t>
    <rPh sb="0" eb="2">
      <t>ゲンサン</t>
    </rPh>
    <rPh sb="3" eb="5">
      <t>カサン</t>
    </rPh>
    <rPh sb="6" eb="8">
      <t>シュルイ</t>
    </rPh>
    <phoneticPr fontId="5"/>
  </si>
  <si>
    <t>添付書類</t>
    <rPh sb="0" eb="2">
      <t>テンプ</t>
    </rPh>
    <rPh sb="2" eb="4">
      <t>ショルイ</t>
    </rPh>
    <phoneticPr fontId="5"/>
  </si>
  <si>
    <t>添付書類なし</t>
    <rPh sb="0" eb="2">
      <t>テンプ</t>
    </rPh>
    <rPh sb="2" eb="4">
      <t>ショルイ</t>
    </rPh>
    <phoneticPr fontId="5"/>
  </si>
  <si>
    <t>職員の欠員による減算状況</t>
    <rPh sb="0" eb="2">
      <t>ショクイン</t>
    </rPh>
    <rPh sb="3" eb="5">
      <t>ケツイン</t>
    </rPh>
    <rPh sb="8" eb="10">
      <t>ゲンサン</t>
    </rPh>
    <rPh sb="10" eb="12">
      <t>ジョウキョウ</t>
    </rPh>
    <phoneticPr fontId="5"/>
  </si>
  <si>
    <t>看護職員配置加算(Ⅰ）</t>
    <rPh sb="0" eb="2">
      <t>カンゴ</t>
    </rPh>
    <rPh sb="2" eb="4">
      <t>ショクイン</t>
    </rPh>
    <rPh sb="4" eb="6">
      <t>ハイチ</t>
    </rPh>
    <rPh sb="6" eb="8">
      <t>カサン</t>
    </rPh>
    <phoneticPr fontId="5"/>
  </si>
  <si>
    <t>①看護師の資格証の写し
②従業者の勤務体制及び勤務形態一覧表(算定を開始する月のもの)</t>
    <phoneticPr fontId="5"/>
  </si>
  <si>
    <t>看護職員配置加算(Ⅱ）</t>
    <rPh sb="0" eb="2">
      <t>カンゴ</t>
    </rPh>
    <rPh sb="2" eb="4">
      <t>ショクイン</t>
    </rPh>
    <rPh sb="4" eb="6">
      <t>ハイチ</t>
    </rPh>
    <rPh sb="6" eb="8">
      <t>カサン</t>
    </rPh>
    <phoneticPr fontId="5"/>
  </si>
  <si>
    <t>①准看護師の資格証の写し
②従業者の勤務体制及び勤務形態一覧表(算定を開始する月のもの)</t>
    <rPh sb="1" eb="2">
      <t>ジュン</t>
    </rPh>
    <rPh sb="2" eb="5">
      <t>カンゴシ</t>
    </rPh>
    <phoneticPr fontId="5"/>
  </si>
  <si>
    <t>看護職員配置加算（Ⅲ）</t>
    <rPh sb="0" eb="2">
      <t>カンゴ</t>
    </rPh>
    <rPh sb="2" eb="4">
      <t>ショクイン</t>
    </rPh>
    <rPh sb="4" eb="6">
      <t>ハイチ</t>
    </rPh>
    <rPh sb="6" eb="8">
      <t>カサン</t>
    </rPh>
    <phoneticPr fontId="5"/>
  </si>
  <si>
    <t>①看護職員（看護師または准看護師）の資格証の写し
②従業者の勤務体制及び勤務形態一覧表(算定を開始する月のもの)</t>
    <rPh sb="3" eb="5">
      <t>ショクイン</t>
    </rPh>
    <rPh sb="6" eb="9">
      <t>カンゴシ</t>
    </rPh>
    <rPh sb="12" eb="16">
      <t>ジュンカンゴシ</t>
    </rPh>
    <phoneticPr fontId="5"/>
  </si>
  <si>
    <t>看取り連携体制加算</t>
    <rPh sb="0" eb="1">
      <t>ミ</t>
    </rPh>
    <rPh sb="1" eb="2">
      <t>ト</t>
    </rPh>
    <rPh sb="3" eb="5">
      <t>レンケイ</t>
    </rPh>
    <rPh sb="5" eb="7">
      <t>タイセイ</t>
    </rPh>
    <rPh sb="7" eb="9">
      <t>カサン</t>
    </rPh>
    <phoneticPr fontId="5"/>
  </si>
  <si>
    <t>人</t>
    <rPh sb="0" eb="1">
      <t>ニン</t>
    </rPh>
    <phoneticPr fontId="5"/>
  </si>
  <si>
    <t>（介護予防）小規模多機能型居宅介護</t>
    <rPh sb="6" eb="9">
      <t>ショウキボ</t>
    </rPh>
    <rPh sb="9" eb="13">
      <t>タキノウガタ</t>
    </rPh>
    <rPh sb="13" eb="15">
      <t>キョタク</t>
    </rPh>
    <rPh sb="15" eb="17">
      <t>カイゴ</t>
    </rPh>
    <phoneticPr fontId="5"/>
  </si>
  <si>
    <t>⇒</t>
    <phoneticPr fontId="5"/>
  </si>
  <si>
    <t>時間</t>
    <rPh sb="0" eb="2">
      <t>ジカン</t>
    </rPh>
    <phoneticPr fontId="5"/>
  </si>
  <si>
    <t>常勤換算人数</t>
    <rPh sb="0" eb="2">
      <t>ジョウキン</t>
    </rPh>
    <rPh sb="2" eb="4">
      <t>カンサン</t>
    </rPh>
    <rPh sb="4" eb="6">
      <t>ニンズウ</t>
    </rPh>
    <phoneticPr fontId="5"/>
  </si>
  <si>
    <t>（常勤換算人数の計算）</t>
    <rPh sb="1" eb="3">
      <t>ジョウキン</t>
    </rPh>
    <rPh sb="3" eb="5">
      <t>カンサン</t>
    </rPh>
    <rPh sb="5" eb="7">
      <t>ニンズウ</t>
    </rPh>
    <rPh sb="8" eb="10">
      <t>ケイサン</t>
    </rPh>
    <phoneticPr fontId="5"/>
  </si>
  <si>
    <t>（ア）</t>
    <phoneticPr fontId="5"/>
  </si>
  <si>
    <t>７月</t>
  </si>
  <si>
    <t>８月</t>
  </si>
  <si>
    <t>９月</t>
  </si>
  <si>
    <t>１０月</t>
  </si>
  <si>
    <t>１１月</t>
  </si>
  <si>
    <t>１２月</t>
  </si>
  <si>
    <t>１月</t>
  </si>
  <si>
    <t>２月</t>
  </si>
  <si>
    <t>合計</t>
    <rPh sb="0" eb="2">
      <t>ゴウケイ</t>
    </rPh>
    <phoneticPr fontId="5"/>
  </si>
  <si>
    <t>（【C】÷実績月数）</t>
    <rPh sb="5" eb="7">
      <t>ジッセキ</t>
    </rPh>
    <rPh sb="7" eb="9">
      <t>ツキスウ</t>
    </rPh>
    <phoneticPr fontId="5"/>
  </si>
  <si>
    <t>１月当たりの平均値</t>
    <rPh sb="1" eb="2">
      <t>ツキ</t>
    </rPh>
    <rPh sb="2" eb="3">
      <t>ア</t>
    </rPh>
    <rPh sb="6" eb="9">
      <t>ヘイキンチ</t>
    </rPh>
    <phoneticPr fontId="5"/>
  </si>
  <si>
    <t>（イ）</t>
    <phoneticPr fontId="5"/>
  </si>
  <si>
    <t>20)</t>
    <phoneticPr fontId="5"/>
  </si>
  <si>
    <t>22)</t>
    <phoneticPr fontId="5"/>
  </si>
  <si>
    <t>常勤職員</t>
    <rPh sb="0" eb="2">
      <t>ジョウキン</t>
    </rPh>
    <rPh sb="2" eb="4">
      <t>ショクイン</t>
    </rPh>
    <phoneticPr fontId="5"/>
  </si>
  <si>
    <t>短期利用型</t>
    <rPh sb="0" eb="2">
      <t>タンキ</t>
    </rPh>
    <rPh sb="2" eb="4">
      <t>リヨウ</t>
    </rPh>
    <rPh sb="4" eb="5">
      <t>ガタ</t>
    </rPh>
    <phoneticPr fontId="5"/>
  </si>
  <si>
    <t>※ 各欄の該当する番号に○を付けてください。</t>
    <rPh sb="2" eb="4">
      <t>カクラン</t>
    </rPh>
    <phoneticPr fontId="5"/>
  </si>
  <si>
    <t>参考計算書（Ａ）介護福祉士の割合の計算用</t>
    <rPh sb="0" eb="2">
      <t>サンコウ</t>
    </rPh>
    <rPh sb="2" eb="5">
      <t>ケイサンショ</t>
    </rPh>
    <rPh sb="8" eb="10">
      <t>カイゴ</t>
    </rPh>
    <rPh sb="10" eb="13">
      <t>フクシシ</t>
    </rPh>
    <rPh sb="14" eb="16">
      <t>ワリアイ</t>
    </rPh>
    <rPh sb="17" eb="20">
      <t>ケイサンヨウ</t>
    </rPh>
    <phoneticPr fontId="5"/>
  </si>
  <si>
    <t>１　当該事業所で、常勤職員が１ヶ月（４週）に勤務する総時間数
　（所定労働時間）は何時間ですか？</t>
    <rPh sb="2" eb="4">
      <t>トウガイ</t>
    </rPh>
    <rPh sb="4" eb="6">
      <t>ジギョウ</t>
    </rPh>
    <rPh sb="6" eb="7">
      <t>ショ</t>
    </rPh>
    <rPh sb="9" eb="11">
      <t>ジョウキン</t>
    </rPh>
    <rPh sb="11" eb="13">
      <t>ショクイン</t>
    </rPh>
    <rPh sb="16" eb="17">
      <t>ゲツ</t>
    </rPh>
    <rPh sb="19" eb="20">
      <t>シュウ</t>
    </rPh>
    <rPh sb="22" eb="24">
      <t>キンム</t>
    </rPh>
    <rPh sb="26" eb="27">
      <t>ソウ</t>
    </rPh>
    <rPh sb="27" eb="30">
      <t>ジカンスウ</t>
    </rPh>
    <rPh sb="33" eb="35">
      <t>ショテイ</t>
    </rPh>
    <rPh sb="35" eb="37">
      <t>ロウドウ</t>
    </rPh>
    <rPh sb="37" eb="39">
      <t>ジカン</t>
    </rPh>
    <rPh sb="41" eb="44">
      <t>ナンジカン</t>
    </rPh>
    <phoneticPr fontId="5"/>
  </si>
  <si>
    <r>
      <t>３　各月の常勤換算後の人数から</t>
    </r>
    <r>
      <rPr>
        <b/>
        <u/>
        <sz val="9"/>
        <rFont val="ＭＳ ゴシック"/>
        <family val="3"/>
        <charset val="128"/>
      </rPr>
      <t>前年度（３月を除く。）</t>
    </r>
    <r>
      <rPr>
        <b/>
        <sz val="9"/>
        <rFont val="ＭＳ ゴシック"/>
        <family val="3"/>
        <charset val="128"/>
      </rPr>
      <t>の平均
　を算出します。</t>
    </r>
    <rPh sb="2" eb="3">
      <t>カク</t>
    </rPh>
    <rPh sb="3" eb="4">
      <t>ツキ</t>
    </rPh>
    <rPh sb="5" eb="7">
      <t>ジョウキン</t>
    </rPh>
    <rPh sb="7" eb="9">
      <t>カンサン</t>
    </rPh>
    <rPh sb="9" eb="10">
      <t>ゴ</t>
    </rPh>
    <rPh sb="11" eb="13">
      <t>ニンズウ</t>
    </rPh>
    <rPh sb="15" eb="18">
      <t>ゼンネンド</t>
    </rPh>
    <rPh sb="20" eb="21">
      <t>ガツ</t>
    </rPh>
    <rPh sb="22" eb="23">
      <t>ノゾ</t>
    </rPh>
    <rPh sb="27" eb="29">
      <t>ヘイキン</t>
    </rPh>
    <rPh sb="32" eb="34">
      <t>サンシュツ</t>
    </rPh>
    <phoneticPr fontId="5"/>
  </si>
  <si>
    <t>介護従業者</t>
    <rPh sb="0" eb="2">
      <t>カイゴ</t>
    </rPh>
    <rPh sb="2" eb="5">
      <t>ジュウギョウシャ</t>
    </rPh>
    <phoneticPr fontId="5"/>
  </si>
  <si>
    <t>介護福祉士</t>
    <rPh sb="0" eb="2">
      <t>カイゴ</t>
    </rPh>
    <rPh sb="2" eb="5">
      <t>フクシシ</t>
    </rPh>
    <phoneticPr fontId="5"/>
  </si>
  <si>
    <t>２　実績数を元に、常勤換算により人数を計算してください。</t>
    <rPh sb="2" eb="4">
      <t>ジッセキ</t>
    </rPh>
    <rPh sb="4" eb="5">
      <t>スウ</t>
    </rPh>
    <rPh sb="6" eb="7">
      <t>モト</t>
    </rPh>
    <rPh sb="9" eb="11">
      <t>ジョウキン</t>
    </rPh>
    <rPh sb="11" eb="13">
      <t>カンサン</t>
    </rPh>
    <rPh sb="16" eb="18">
      <t>ニンズウ</t>
    </rPh>
    <rPh sb="19" eb="21">
      <t>ケイサン</t>
    </rPh>
    <phoneticPr fontId="5"/>
  </si>
  <si>
    <t>４月</t>
    <rPh sb="1" eb="2">
      <t>ツキ</t>
    </rPh>
    <phoneticPr fontId="5"/>
  </si>
  <si>
    <t>５月</t>
  </si>
  <si>
    <t>６月</t>
  </si>
  <si>
    <r>
      <t>介護福祉士</t>
    </r>
    <r>
      <rPr>
        <sz val="9"/>
        <rFont val="ＭＳ Ｐ明朝"/>
        <family val="1"/>
        <charset val="128"/>
      </rPr>
      <t>の総勤務時間数</t>
    </r>
    <rPh sb="0" eb="2">
      <t>カイゴ</t>
    </rPh>
    <rPh sb="2" eb="5">
      <t>フクシシ</t>
    </rPh>
    <rPh sb="6" eb="7">
      <t>ソウ</t>
    </rPh>
    <rPh sb="7" eb="9">
      <t>キンム</t>
    </rPh>
    <rPh sb="9" eb="11">
      <t>ジカン</t>
    </rPh>
    <rPh sb="11" eb="12">
      <t>スウ</t>
    </rPh>
    <phoneticPr fontId="5"/>
  </si>
  <si>
    <t>（【Ｂ】÷実績月数）</t>
    <rPh sb="5" eb="7">
      <t>ジッセキ</t>
    </rPh>
    <rPh sb="7" eb="8">
      <t>ツキ</t>
    </rPh>
    <rPh sb="8" eb="9">
      <t>スウ</t>
    </rPh>
    <phoneticPr fontId="5"/>
  </si>
  <si>
    <t>★上記【Ｆ】の数値が、サービス種類ごとに定められた割合以上であれば、算定できます。</t>
    <rPh sb="1" eb="3">
      <t>ジョウキ</t>
    </rPh>
    <rPh sb="7" eb="9">
      <t>スウチ</t>
    </rPh>
    <rPh sb="15" eb="17">
      <t>シュルイ</t>
    </rPh>
    <rPh sb="20" eb="21">
      <t>サダ</t>
    </rPh>
    <rPh sb="25" eb="27">
      <t>ワリアイ</t>
    </rPh>
    <rPh sb="27" eb="29">
      <t>イジョウ</t>
    </rPh>
    <rPh sb="34" eb="36">
      <t>サンテイ</t>
    </rPh>
    <phoneticPr fontId="5"/>
  </si>
  <si>
    <t>（介護予防）認知症対応型通所介護</t>
    <rPh sb="1" eb="5">
      <t>カイゴ</t>
    </rPh>
    <rPh sb="6" eb="16">
      <t>ニ</t>
    </rPh>
    <phoneticPr fontId="5"/>
  </si>
  <si>
    <t>５０％以上</t>
    <rPh sb="3" eb="5">
      <t>イジョウ</t>
    </rPh>
    <phoneticPr fontId="5"/>
  </si>
  <si>
    <t>４０％以上</t>
    <rPh sb="3" eb="5">
      <t>イジョウ</t>
    </rPh>
    <phoneticPr fontId="5"/>
  </si>
  <si>
    <t>（介護予防）小規模多機能型居宅介護</t>
    <rPh sb="1" eb="5">
      <t>カイゴ</t>
    </rPh>
    <rPh sb="6" eb="17">
      <t>ショウ</t>
    </rPh>
    <phoneticPr fontId="5"/>
  </si>
  <si>
    <t>（介護予防）認知症対応型共同生活介護</t>
    <rPh sb="1" eb="3">
      <t>カイゴ</t>
    </rPh>
    <rPh sb="3" eb="5">
      <t>ヨボウ</t>
    </rPh>
    <rPh sb="6" eb="18">
      <t>ニ</t>
    </rPh>
    <phoneticPr fontId="5"/>
  </si>
  <si>
    <t>６０％以上</t>
    <rPh sb="3" eb="5">
      <t>イジョウ</t>
    </rPh>
    <phoneticPr fontId="5"/>
  </si>
  <si>
    <t>地域密着型介護老人福祉施設入所者生活介護</t>
    <rPh sb="0" eb="20">
      <t>チ</t>
    </rPh>
    <phoneticPr fontId="5"/>
  </si>
  <si>
    <t>看護小規模多機能型居宅介護</t>
    <rPh sb="0" eb="2">
      <t>カンゴ</t>
    </rPh>
    <rPh sb="2" eb="13">
      <t>ショウ</t>
    </rPh>
    <phoneticPr fontId="5"/>
  </si>
  <si>
    <t>地域密着型通所介護</t>
    <rPh sb="0" eb="2">
      <t>チイキ</t>
    </rPh>
    <rPh sb="2" eb="5">
      <t>ミッチャクガタ</t>
    </rPh>
    <rPh sb="5" eb="9">
      <t>ツウショカイゴ</t>
    </rPh>
    <phoneticPr fontId="5"/>
  </si>
  <si>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5"/>
  </si>
  <si>
    <t>３０％以上</t>
    <rPh sb="3" eb="5">
      <t>イジョウ</t>
    </rPh>
    <phoneticPr fontId="5"/>
  </si>
  <si>
    <t>【勤務時間数の記入上の注意】
　常勤職員の勤務時間数は、残業等で常勤職員としての各月の所定労働時間を超える者については、所定労働時間を上限として積算すること。
　また、非常勤職員の一人当たりの勤務時間は、常勤職員の所定労働時間を上限として積算すること。</t>
    <rPh sb="1" eb="3">
      <t>キンム</t>
    </rPh>
    <rPh sb="3" eb="5">
      <t>ジカン</t>
    </rPh>
    <rPh sb="5" eb="6">
      <t>スウ</t>
    </rPh>
    <rPh sb="7" eb="9">
      <t>キニュウ</t>
    </rPh>
    <rPh sb="9" eb="10">
      <t>ジョウ</t>
    </rPh>
    <rPh sb="11" eb="13">
      <t>チュウイ</t>
    </rPh>
    <rPh sb="17" eb="19">
      <t>ジョウキン</t>
    </rPh>
    <rPh sb="19" eb="21">
      <t>ショクイン</t>
    </rPh>
    <rPh sb="22" eb="24">
      <t>キンム</t>
    </rPh>
    <rPh sb="24" eb="26">
      <t>ジカン</t>
    </rPh>
    <rPh sb="26" eb="27">
      <t>スウ</t>
    </rPh>
    <rPh sb="29" eb="32">
      <t>ザンギョウトウ</t>
    </rPh>
    <rPh sb="33" eb="35">
      <t>ジョウキン</t>
    </rPh>
    <rPh sb="35" eb="37">
      <t>ショクイン</t>
    </rPh>
    <rPh sb="41" eb="43">
      <t>カクツキ</t>
    </rPh>
    <rPh sb="44" eb="46">
      <t>ショテイ</t>
    </rPh>
    <rPh sb="46" eb="48">
      <t>ロウドウ</t>
    </rPh>
    <rPh sb="48" eb="50">
      <t>ジカン</t>
    </rPh>
    <rPh sb="51" eb="52">
      <t>コ</t>
    </rPh>
    <rPh sb="54" eb="55">
      <t>モノ</t>
    </rPh>
    <rPh sb="61" eb="63">
      <t>ショテイ</t>
    </rPh>
    <rPh sb="63" eb="65">
      <t>ロウドウ</t>
    </rPh>
    <rPh sb="65" eb="67">
      <t>ジカン</t>
    </rPh>
    <rPh sb="68" eb="70">
      <t>ジョウゲン</t>
    </rPh>
    <rPh sb="73" eb="75">
      <t>セキサン</t>
    </rPh>
    <rPh sb="85" eb="88">
      <t>ヒジョウキン</t>
    </rPh>
    <rPh sb="88" eb="90">
      <t>ショクイン</t>
    </rPh>
    <rPh sb="91" eb="93">
      <t>ヒトリ</t>
    </rPh>
    <rPh sb="93" eb="94">
      <t>ア</t>
    </rPh>
    <rPh sb="97" eb="99">
      <t>キンム</t>
    </rPh>
    <rPh sb="99" eb="101">
      <t>ジカン</t>
    </rPh>
    <rPh sb="103" eb="105">
      <t>ジョウキン</t>
    </rPh>
    <rPh sb="105" eb="107">
      <t>ショクイン</t>
    </rPh>
    <rPh sb="108" eb="110">
      <t>ショテイ</t>
    </rPh>
    <rPh sb="110" eb="112">
      <t>ロウドウ</t>
    </rPh>
    <rPh sb="112" eb="114">
      <t>ジカン</t>
    </rPh>
    <rPh sb="115" eb="117">
      <t>ジョウゲン</t>
    </rPh>
    <rPh sb="120" eb="122">
      <t>セキサン</t>
    </rPh>
    <phoneticPr fontId="5"/>
  </si>
  <si>
    <t>看護・介護職員</t>
    <rPh sb="0" eb="2">
      <t>カンゴ</t>
    </rPh>
    <rPh sb="3" eb="5">
      <t>カイゴ</t>
    </rPh>
    <rPh sb="5" eb="7">
      <t>ショクイン</t>
    </rPh>
    <phoneticPr fontId="5"/>
  </si>
  <si>
    <r>
      <t>看護・介護職員</t>
    </r>
    <r>
      <rPr>
        <sz val="9"/>
        <rFont val="ＭＳ Ｐ明朝"/>
        <family val="1"/>
        <charset val="128"/>
      </rPr>
      <t>の総勤務時間数</t>
    </r>
    <rPh sb="0" eb="2">
      <t>カンゴ</t>
    </rPh>
    <rPh sb="3" eb="5">
      <t>カイゴ</t>
    </rPh>
    <rPh sb="5" eb="7">
      <t>ショクイン</t>
    </rPh>
    <rPh sb="8" eb="9">
      <t>ソウ</t>
    </rPh>
    <rPh sb="9" eb="11">
      <t>キンム</t>
    </rPh>
    <rPh sb="11" eb="13">
      <t>ジカン</t>
    </rPh>
    <rPh sb="13" eb="14">
      <t>スウ</t>
    </rPh>
    <phoneticPr fontId="5"/>
  </si>
  <si>
    <r>
      <t>常勤職員</t>
    </r>
    <r>
      <rPr>
        <sz val="9"/>
        <rFont val="ＭＳ Ｐ明朝"/>
        <family val="1"/>
        <charset val="128"/>
      </rPr>
      <t>の総勤務時間数</t>
    </r>
    <rPh sb="0" eb="2">
      <t>ジョウキン</t>
    </rPh>
    <rPh sb="2" eb="4">
      <t>ショクイン</t>
    </rPh>
    <rPh sb="5" eb="6">
      <t>ソウ</t>
    </rPh>
    <rPh sb="6" eb="8">
      <t>キンム</t>
    </rPh>
    <rPh sb="8" eb="10">
      <t>ジカン</t>
    </rPh>
    <rPh sb="10" eb="11">
      <t>スウ</t>
    </rPh>
    <phoneticPr fontId="5"/>
  </si>
  <si>
    <t>７５％以上</t>
    <rPh sb="3" eb="5">
      <t>イジョウ</t>
    </rPh>
    <phoneticPr fontId="5"/>
  </si>
  <si>
    <t>直接処遇職員</t>
    <rPh sb="0" eb="2">
      <t>チョクセツ</t>
    </rPh>
    <rPh sb="2" eb="4">
      <t>ショグウ</t>
    </rPh>
    <rPh sb="4" eb="6">
      <t>ショクイン</t>
    </rPh>
    <phoneticPr fontId="5"/>
  </si>
  <si>
    <r>
      <t>直接処遇職員</t>
    </r>
    <r>
      <rPr>
        <sz val="9"/>
        <rFont val="ＭＳ Ｐ明朝"/>
        <family val="1"/>
        <charset val="128"/>
      </rPr>
      <t>の総勤務時間数</t>
    </r>
    <rPh sb="0" eb="2">
      <t>チョクセツ</t>
    </rPh>
    <rPh sb="2" eb="4">
      <t>ショグウ</t>
    </rPh>
    <rPh sb="4" eb="6">
      <t>ショクイン</t>
    </rPh>
    <rPh sb="7" eb="8">
      <t>ソウ</t>
    </rPh>
    <rPh sb="8" eb="10">
      <t>キンム</t>
    </rPh>
    <rPh sb="10" eb="12">
      <t>ジカン</t>
    </rPh>
    <rPh sb="12" eb="13">
      <t>スウ</t>
    </rPh>
    <phoneticPr fontId="5"/>
  </si>
  <si>
    <t>参考計算書（Ｂ）常勤職員の割合の計算用</t>
    <rPh sb="8" eb="10">
      <t>ジョウキン</t>
    </rPh>
    <rPh sb="10" eb="12">
      <t>ショクイン</t>
    </rPh>
    <phoneticPr fontId="5"/>
  </si>
  <si>
    <t>夜間対応型訪問介護</t>
    <rPh sb="0" eb="2">
      <t>ヤカン</t>
    </rPh>
    <rPh sb="2" eb="5">
      <t>タイオウガタ</t>
    </rPh>
    <rPh sb="5" eb="7">
      <t>ホウモン</t>
    </rPh>
    <rPh sb="7" eb="9">
      <t>カイゴ</t>
    </rPh>
    <phoneticPr fontId="5"/>
  </si>
  <si>
    <t>　　　　　　　介護福祉士</t>
    <rPh sb="7" eb="9">
      <t>カイゴ</t>
    </rPh>
    <rPh sb="9" eb="12">
      <t>フクシシ</t>
    </rPh>
    <phoneticPr fontId="5"/>
  </si>
  <si>
    <t>　　　　　　　介護福祉士・実務者研修修了者・
　　　　　　　基礎研修過程修了者</t>
    <rPh sb="7" eb="9">
      <t>カイゴ</t>
    </rPh>
    <rPh sb="9" eb="12">
      <t>フクシシ</t>
    </rPh>
    <rPh sb="13" eb="16">
      <t>ジツムシャ</t>
    </rPh>
    <rPh sb="16" eb="18">
      <t>ケンシュウ</t>
    </rPh>
    <rPh sb="18" eb="21">
      <t>シュウリョウシャ</t>
    </rPh>
    <rPh sb="30" eb="32">
      <t>キソ</t>
    </rPh>
    <rPh sb="32" eb="34">
      <t>ケンシュウ</t>
    </rPh>
    <rPh sb="34" eb="36">
      <t>カテイ</t>
    </rPh>
    <rPh sb="36" eb="39">
      <t>シュウリョウシャ</t>
    </rPh>
    <phoneticPr fontId="5"/>
  </si>
  <si>
    <r>
      <t xml:space="preserve">　　　　   　  </t>
    </r>
    <r>
      <rPr>
        <sz val="8"/>
        <rFont val="ＭＳ Ｐゴシック"/>
        <family val="3"/>
        <charset val="128"/>
      </rPr>
      <t>介護福祉士</t>
    </r>
    <rPh sb="10" eb="12">
      <t>カイゴ</t>
    </rPh>
    <rPh sb="12" eb="15">
      <t>フクシシ</t>
    </rPh>
    <phoneticPr fontId="5"/>
  </si>
  <si>
    <t>　　　　    　 介護福祉士・実務者研修修了者・
　　　     　　基礎研修過程修了者</t>
    <rPh sb="10" eb="12">
      <t>カイゴ</t>
    </rPh>
    <rPh sb="12" eb="15">
      <t>フクシシ</t>
    </rPh>
    <rPh sb="16" eb="19">
      <t>ジツムシャ</t>
    </rPh>
    <rPh sb="19" eb="21">
      <t>ケンシュウ</t>
    </rPh>
    <rPh sb="21" eb="24">
      <t>シュウリョウシャ</t>
    </rPh>
    <rPh sb="36" eb="38">
      <t>キソ</t>
    </rPh>
    <rPh sb="38" eb="39">
      <t>ケン</t>
    </rPh>
    <rPh sb="39" eb="40">
      <t>オサム</t>
    </rPh>
    <rPh sb="40" eb="42">
      <t>カテイ</t>
    </rPh>
    <rPh sb="42" eb="45">
      <t>シュウリョウシャ</t>
    </rPh>
    <phoneticPr fontId="5"/>
  </si>
  <si>
    <t>　　　　年　　　　月　　　　日</t>
    <rPh sb="4" eb="5">
      <t>ネン</t>
    </rPh>
    <rPh sb="9" eb="10">
      <t>ツキ</t>
    </rPh>
    <rPh sb="14" eb="15">
      <t>ヒ</t>
    </rPh>
    <phoneticPr fontId="5"/>
  </si>
  <si>
    <t>１.なし
２.あり</t>
    <phoneticPr fontId="37"/>
  </si>
  <si>
    <t>【Ａ】</t>
    <phoneticPr fontId="5"/>
  </si>
  <si>
    <t>１）</t>
    <phoneticPr fontId="5"/>
  </si>
  <si>
    <t>２）</t>
    <phoneticPr fontId="5"/>
  </si>
  <si>
    <t>３）</t>
    <phoneticPr fontId="5"/>
  </si>
  <si>
    <t>４）</t>
    <phoneticPr fontId="5"/>
  </si>
  <si>
    <t>（ア）÷【Ａ】 ＝</t>
    <phoneticPr fontId="5"/>
  </si>
  <si>
    <t>５）</t>
    <phoneticPr fontId="5"/>
  </si>
  <si>
    <t>６）</t>
    <phoneticPr fontId="5"/>
  </si>
  <si>
    <t>７）</t>
    <phoneticPr fontId="5"/>
  </si>
  <si>
    <t>８）</t>
    <phoneticPr fontId="5"/>
  </si>
  <si>
    <t>（イ）÷【Ａ】 ＝</t>
    <phoneticPr fontId="5"/>
  </si>
  <si>
    <t>９）</t>
    <phoneticPr fontId="5"/>
  </si>
  <si>
    <t>10)</t>
    <phoneticPr fontId="5"/>
  </si>
  <si>
    <t>12)</t>
    <phoneticPr fontId="5"/>
  </si>
  <si>
    <t>14)</t>
    <phoneticPr fontId="5"/>
  </si>
  <si>
    <t>17)</t>
    <phoneticPr fontId="5"/>
  </si>
  <si>
    <t>18)</t>
    <phoneticPr fontId="5"/>
  </si>
  <si>
    <t>21)</t>
    <phoneticPr fontId="5"/>
  </si>
  <si>
    <t>【Ｂ】</t>
    <phoneticPr fontId="5"/>
  </si>
  <si>
    <t>【Ｃ】</t>
    <phoneticPr fontId="5"/>
  </si>
  <si>
    <t>【Ｄ】</t>
    <phoneticPr fontId="5"/>
  </si>
  <si>
    <t>【Ｅ】</t>
    <phoneticPr fontId="5"/>
  </si>
  <si>
    <t xml:space="preserve">【Ｅ】 </t>
    <phoneticPr fontId="5"/>
  </si>
  <si>
    <t>【Ｆ】</t>
    <phoneticPr fontId="5"/>
  </si>
  <si>
    <t>×100　＝</t>
    <phoneticPr fontId="5"/>
  </si>
  <si>
    <t xml:space="preserve"> ％</t>
    <phoneticPr fontId="5"/>
  </si>
  <si>
    <t>10）</t>
    <phoneticPr fontId="5"/>
  </si>
  <si>
    <t xml:space="preserve">【Ｄ】 </t>
    <phoneticPr fontId="5"/>
  </si>
  <si>
    <t>(Ⅲ)</t>
    <phoneticPr fontId="5"/>
  </si>
  <si>
    <t>若年性認知症利用者受入加算</t>
    <rPh sb="0" eb="3">
      <t>ジャクネンセイ</t>
    </rPh>
    <rPh sb="3" eb="6">
      <t>ニンチショウ</t>
    </rPh>
    <rPh sb="6" eb="9">
      <t>リヨウシャ</t>
    </rPh>
    <rPh sb="9" eb="10">
      <t>ウ</t>
    </rPh>
    <rPh sb="10" eb="11">
      <t>イ</t>
    </rPh>
    <rPh sb="11" eb="13">
      <t>カサン</t>
    </rPh>
    <phoneticPr fontId="5"/>
  </si>
  <si>
    <t>総合マネジメント体制強化加算</t>
    <rPh sb="0" eb="2">
      <t>ソウゴウ</t>
    </rPh>
    <rPh sb="8" eb="10">
      <t>タイセイ</t>
    </rPh>
    <rPh sb="10" eb="12">
      <t>キョウカ</t>
    </rPh>
    <rPh sb="12" eb="14">
      <t>カサン</t>
    </rPh>
    <phoneticPr fontId="5"/>
  </si>
  <si>
    <t>「介護給付費算定に係る体制等に関する届出書」と、下記の添付書類をご提出ください。</t>
    <rPh sb="24" eb="26">
      <t>カキ</t>
    </rPh>
    <rPh sb="27" eb="29">
      <t>テンプ</t>
    </rPh>
    <rPh sb="29" eb="31">
      <t>ショルイ</t>
    </rPh>
    <rPh sb="33" eb="35">
      <t>テイシュツ</t>
    </rPh>
    <phoneticPr fontId="5"/>
  </si>
  <si>
    <t>①変更届
②付表3-1（及び3-2）
③運営規程
④重要事項説明書
⑤料金表（④に含まれる場合は不要）
※①②は指定申請と同時に届出する場合は不要
※③～⑤はいずれも短期利用の記載があるもの</t>
    <rPh sb="1" eb="3">
      <t>ヘンコウ</t>
    </rPh>
    <rPh sb="3" eb="4">
      <t>トドケ</t>
    </rPh>
    <rPh sb="6" eb="8">
      <t>フヒョウ</t>
    </rPh>
    <rPh sb="12" eb="13">
      <t>オヨ</t>
    </rPh>
    <rPh sb="20" eb="22">
      <t>ウンエイ</t>
    </rPh>
    <rPh sb="22" eb="24">
      <t>キテイ</t>
    </rPh>
    <rPh sb="26" eb="28">
      <t>ジュウヨウ</t>
    </rPh>
    <rPh sb="28" eb="30">
      <t>ジコウ</t>
    </rPh>
    <rPh sb="30" eb="33">
      <t>セツメイショ</t>
    </rPh>
    <rPh sb="35" eb="37">
      <t>リョウキン</t>
    </rPh>
    <rPh sb="37" eb="38">
      <t>ヒョウ</t>
    </rPh>
    <rPh sb="41" eb="42">
      <t>フク</t>
    </rPh>
    <rPh sb="45" eb="47">
      <t>バアイ</t>
    </rPh>
    <rPh sb="48" eb="50">
      <t>フヨウ</t>
    </rPh>
    <rPh sb="56" eb="58">
      <t>シテイ</t>
    </rPh>
    <rPh sb="58" eb="60">
      <t>シンセイ</t>
    </rPh>
    <rPh sb="61" eb="63">
      <t>ドウジ</t>
    </rPh>
    <rPh sb="64" eb="66">
      <t>トドケデ</t>
    </rPh>
    <rPh sb="68" eb="70">
      <t>バアイ</t>
    </rPh>
    <rPh sb="71" eb="73">
      <t>フヨウ</t>
    </rPh>
    <phoneticPr fontId="5"/>
  </si>
  <si>
    <t>５. 加算Ⅱ</t>
    <phoneticPr fontId="37"/>
  </si>
  <si>
    <t>科学的介護推進体制加算</t>
    <rPh sb="0" eb="3">
      <t>カガクテキ</t>
    </rPh>
    <rPh sb="3" eb="5">
      <t>カイゴ</t>
    </rPh>
    <rPh sb="5" eb="7">
      <t>スイシン</t>
    </rPh>
    <rPh sb="7" eb="9">
      <t>タイセイ</t>
    </rPh>
    <rPh sb="9" eb="11">
      <t>カサン</t>
    </rPh>
    <phoneticPr fontId="5"/>
  </si>
  <si>
    <t>科学的介護推進体制加算</t>
    <rPh sb="0" eb="3">
      <t>カガクテキ</t>
    </rPh>
    <rPh sb="3" eb="5">
      <t>カイゴ</t>
    </rPh>
    <rPh sb="5" eb="7">
      <t>スイシン</t>
    </rPh>
    <rPh sb="7" eb="9">
      <t>タイセイ</t>
    </rPh>
    <rPh sb="9" eb="11">
      <t>カサン</t>
    </rPh>
    <phoneticPr fontId="37"/>
  </si>
  <si>
    <t>４．加算Ⅲ</t>
    <rPh sb="2" eb="4">
      <t>カサン</t>
    </rPh>
    <phoneticPr fontId="37"/>
  </si>
  <si>
    <t>７．加算Ⅲ</t>
    <rPh sb="2" eb="4">
      <t>カサン</t>
    </rPh>
    <phoneticPr fontId="37"/>
  </si>
  <si>
    <t>LIFEへの
登録</t>
    <rPh sb="7" eb="9">
      <t>トウロク</t>
    </rPh>
    <phoneticPr fontId="37"/>
  </si>
  <si>
    <t>１.なし
２.あり</t>
  </si>
  <si>
    <t>１.なし
２.あり</t>
    <phoneticPr fontId="37"/>
  </si>
  <si>
    <r>
      <rPr>
        <sz val="10"/>
        <rFont val="ＭＳ 明朝"/>
        <family val="1"/>
        <charset val="128"/>
      </rPr>
      <t>「介護福祉士の割合の算出」については、常勤換算方法により算出した</t>
    </r>
    <r>
      <rPr>
        <b/>
        <u/>
        <sz val="10"/>
        <rFont val="ＭＳ 明朝"/>
        <family val="1"/>
        <charset val="128"/>
      </rPr>
      <t>前年度（３月を除く。）</t>
    </r>
    <r>
      <rPr>
        <sz val="10"/>
        <rFont val="ＭＳ 明朝"/>
        <family val="1"/>
        <charset val="128"/>
      </rPr>
      <t>の平均を用いて計算します。</t>
    </r>
    <r>
      <rPr>
        <sz val="9"/>
        <rFont val="ＭＳ 明朝"/>
        <family val="1"/>
        <charset val="128"/>
      </rPr>
      <t xml:space="preserve">
　</t>
    </r>
    <r>
      <rPr>
        <sz val="9"/>
        <color indexed="10"/>
        <rFont val="ＭＳ 明朝"/>
        <family val="1"/>
        <charset val="128"/>
      </rPr>
      <t>※　</t>
    </r>
    <r>
      <rPr>
        <b/>
        <sz val="9"/>
        <color indexed="10"/>
        <rFont val="ＭＳ 明朝"/>
        <family val="1"/>
        <charset val="128"/>
      </rPr>
      <t>黄色の網掛け部分に勤務時間数を入力してください。</t>
    </r>
    <r>
      <rPr>
        <sz val="9"/>
        <color indexed="10"/>
        <rFont val="ＭＳ 明朝"/>
        <family val="1"/>
        <charset val="128"/>
      </rPr>
      <t>水色の網掛け部分は自動計算になっています。
  ※　介護福祉士に係る要件は「介護職員の総数に占める介護福祉士の割合」となります。</t>
    </r>
    <rPh sb="1" eb="3">
      <t>カイゴ</t>
    </rPh>
    <rPh sb="3" eb="6">
      <t>フクシシ</t>
    </rPh>
    <rPh sb="7" eb="9">
      <t>ワリアイ</t>
    </rPh>
    <rPh sb="10" eb="12">
      <t>サンシュツ</t>
    </rPh>
    <rPh sb="19" eb="21">
      <t>ジョウキン</t>
    </rPh>
    <rPh sb="21" eb="23">
      <t>カンサン</t>
    </rPh>
    <rPh sb="23" eb="25">
      <t>ホウホウ</t>
    </rPh>
    <rPh sb="28" eb="30">
      <t>サンシュツ</t>
    </rPh>
    <rPh sb="32" eb="35">
      <t>ゼンネンド</t>
    </rPh>
    <rPh sb="37" eb="38">
      <t>ガツ</t>
    </rPh>
    <rPh sb="39" eb="40">
      <t>ノゾ</t>
    </rPh>
    <rPh sb="44" eb="46">
      <t>ヘイキン</t>
    </rPh>
    <rPh sb="47" eb="48">
      <t>モチ</t>
    </rPh>
    <rPh sb="50" eb="52">
      <t>ケイサン</t>
    </rPh>
    <rPh sb="60" eb="62">
      <t>キイロ</t>
    </rPh>
    <rPh sb="63" eb="65">
      <t>アミカ</t>
    </rPh>
    <rPh sb="66" eb="68">
      <t>ブブン</t>
    </rPh>
    <rPh sb="69" eb="71">
      <t>キンム</t>
    </rPh>
    <rPh sb="71" eb="73">
      <t>ジカン</t>
    </rPh>
    <rPh sb="73" eb="74">
      <t>スウ</t>
    </rPh>
    <rPh sb="75" eb="77">
      <t>ニュウリョク</t>
    </rPh>
    <rPh sb="84" eb="86">
      <t>ミズイロ</t>
    </rPh>
    <rPh sb="87" eb="89">
      <t>アミカ</t>
    </rPh>
    <rPh sb="110" eb="112">
      <t>カイゴ</t>
    </rPh>
    <rPh sb="112" eb="115">
      <t>フクシシ</t>
    </rPh>
    <rPh sb="116" eb="117">
      <t>カカ</t>
    </rPh>
    <rPh sb="118" eb="120">
      <t>ヨウケン</t>
    </rPh>
    <rPh sb="122" eb="124">
      <t>カイゴ</t>
    </rPh>
    <rPh sb="124" eb="126">
      <t>ショクイン</t>
    </rPh>
    <rPh sb="127" eb="129">
      <t>ソウスウ</t>
    </rPh>
    <rPh sb="130" eb="131">
      <t>シ</t>
    </rPh>
    <rPh sb="133" eb="135">
      <t>カイゴ</t>
    </rPh>
    <rPh sb="135" eb="138">
      <t>フクシシ</t>
    </rPh>
    <rPh sb="139" eb="141">
      <t>ワリアイ</t>
    </rPh>
    <phoneticPr fontId="5"/>
  </si>
  <si>
    <t>【Ａ】</t>
    <phoneticPr fontId="5"/>
  </si>
  <si>
    <t>１）</t>
    <phoneticPr fontId="5"/>
  </si>
  <si>
    <r>
      <t>介護職員</t>
    </r>
    <r>
      <rPr>
        <sz val="9"/>
        <rFont val="ＭＳ Ｐ明朝"/>
        <family val="1"/>
        <charset val="128"/>
      </rPr>
      <t>の総勤務時間数</t>
    </r>
    <rPh sb="0" eb="2">
      <t>カイゴ</t>
    </rPh>
    <rPh sb="2" eb="4">
      <t>ショクイン</t>
    </rPh>
    <rPh sb="5" eb="6">
      <t>ソウ</t>
    </rPh>
    <rPh sb="6" eb="8">
      <t>キンム</t>
    </rPh>
    <rPh sb="8" eb="10">
      <t>ジカン</t>
    </rPh>
    <rPh sb="10" eb="11">
      <t>スウ</t>
    </rPh>
    <phoneticPr fontId="5"/>
  </si>
  <si>
    <t>⇒</t>
    <phoneticPr fontId="5"/>
  </si>
  <si>
    <t>（ア）</t>
    <phoneticPr fontId="5"/>
  </si>
  <si>
    <t>３）</t>
    <phoneticPr fontId="5"/>
  </si>
  <si>
    <t>４）</t>
    <phoneticPr fontId="5"/>
  </si>
  <si>
    <t>（ア）÷【Ａ】 ＝</t>
    <phoneticPr fontId="5"/>
  </si>
  <si>
    <t>５）</t>
    <phoneticPr fontId="5"/>
  </si>
  <si>
    <t>６）</t>
    <phoneticPr fontId="5"/>
  </si>
  <si>
    <t>８）</t>
    <phoneticPr fontId="5"/>
  </si>
  <si>
    <t>２）</t>
    <phoneticPr fontId="5"/>
  </si>
  <si>
    <t>９）</t>
    <phoneticPr fontId="5"/>
  </si>
  <si>
    <t>９）</t>
    <phoneticPr fontId="5"/>
  </si>
  <si>
    <t>10)</t>
    <phoneticPr fontId="5"/>
  </si>
  <si>
    <t>介護職員の総勤務時間数</t>
    <rPh sb="5" eb="6">
      <t>ソウ</t>
    </rPh>
    <rPh sb="6" eb="8">
      <t>キンム</t>
    </rPh>
    <rPh sb="8" eb="10">
      <t>ジカン</t>
    </rPh>
    <rPh sb="10" eb="11">
      <t>スウ</t>
    </rPh>
    <phoneticPr fontId="5"/>
  </si>
  <si>
    <t>（ア）</t>
    <phoneticPr fontId="5"/>
  </si>
  <si>
    <t>11）</t>
    <phoneticPr fontId="5"/>
  </si>
  <si>
    <t>３）</t>
    <phoneticPr fontId="5"/>
  </si>
  <si>
    <t>13)</t>
    <phoneticPr fontId="5"/>
  </si>
  <si>
    <t>14)</t>
    <phoneticPr fontId="5"/>
  </si>
  <si>
    <t>⇒</t>
    <phoneticPr fontId="5"/>
  </si>
  <si>
    <t>（イ）</t>
    <phoneticPr fontId="5"/>
  </si>
  <si>
    <t>15)</t>
    <phoneticPr fontId="5"/>
  </si>
  <si>
    <t>16)</t>
    <phoneticPr fontId="5"/>
  </si>
  <si>
    <t>18)</t>
    <phoneticPr fontId="5"/>
  </si>
  <si>
    <t>⇒</t>
    <phoneticPr fontId="5"/>
  </si>
  <si>
    <t>（ア）</t>
    <phoneticPr fontId="5"/>
  </si>
  <si>
    <t>19)</t>
    <phoneticPr fontId="5"/>
  </si>
  <si>
    <t>20)</t>
    <phoneticPr fontId="5"/>
  </si>
  <si>
    <t>（ア）÷【Ａ】 ＝</t>
    <phoneticPr fontId="5"/>
  </si>
  <si>
    <t>５）</t>
    <phoneticPr fontId="5"/>
  </si>
  <si>
    <t>21)</t>
    <phoneticPr fontId="5"/>
  </si>
  <si>
    <t>【Ｂ】</t>
    <phoneticPr fontId="5"/>
  </si>
  <si>
    <t>⇒</t>
    <phoneticPr fontId="5"/>
  </si>
  <si>
    <t>（ア）</t>
    <phoneticPr fontId="5"/>
  </si>
  <si>
    <t>（ア）÷【Ａ】 ＝</t>
    <phoneticPr fontId="5"/>
  </si>
  <si>
    <t>７）</t>
    <phoneticPr fontId="5"/>
  </si>
  <si>
    <t>【Ｄ】</t>
    <phoneticPr fontId="5"/>
  </si>
  <si>
    <t>【Ｅ】</t>
    <phoneticPr fontId="5"/>
  </si>
  <si>
    <t>（イ）</t>
    <phoneticPr fontId="5"/>
  </si>
  <si>
    <t>８）</t>
    <phoneticPr fontId="5"/>
  </si>
  <si>
    <t xml:space="preserve">【Ｅ】 </t>
    <phoneticPr fontId="5"/>
  </si>
  <si>
    <t>【Ｆ】</t>
    <phoneticPr fontId="5"/>
  </si>
  <si>
    <t>×100　＝</t>
    <phoneticPr fontId="5"/>
  </si>
  <si>
    <t xml:space="preserve"> ％</t>
    <phoneticPr fontId="5"/>
  </si>
  <si>
    <t>（イ）÷【Ａ】 ＝</t>
    <phoneticPr fontId="5"/>
  </si>
  <si>
    <t>10）</t>
    <phoneticPr fontId="5"/>
  </si>
  <si>
    <t xml:space="preserve">【Ｄ】 </t>
    <phoneticPr fontId="5"/>
  </si>
  <si>
    <t>11)</t>
    <phoneticPr fontId="5"/>
  </si>
  <si>
    <t>12)</t>
    <phoneticPr fontId="5"/>
  </si>
  <si>
    <t>13)</t>
    <phoneticPr fontId="5"/>
  </si>
  <si>
    <t>(Ⅰ)</t>
    <phoneticPr fontId="5"/>
  </si>
  <si>
    <t>(Ⅱ)</t>
    <phoneticPr fontId="5"/>
  </si>
  <si>
    <t>(Ⅲ)</t>
    <phoneticPr fontId="5"/>
  </si>
  <si>
    <t>16)</t>
    <phoneticPr fontId="5"/>
  </si>
  <si>
    <t>17)</t>
    <phoneticPr fontId="5"/>
  </si>
  <si>
    <t>18)</t>
    <phoneticPr fontId="5"/>
  </si>
  <si>
    <t>地域密着型通所介護</t>
    <phoneticPr fontId="5"/>
  </si>
  <si>
    <t>７０％以上</t>
    <rPh sb="3" eb="5">
      <t>イジョウ</t>
    </rPh>
    <phoneticPr fontId="5"/>
  </si>
  <si>
    <t>(Ⅰ)</t>
    <phoneticPr fontId="5"/>
  </si>
  <si>
    <t>21)</t>
    <phoneticPr fontId="5"/>
  </si>
  <si>
    <t>（介護予防）認知症対応型通所介護</t>
    <phoneticPr fontId="5"/>
  </si>
  <si>
    <t>(Ⅱ)</t>
    <phoneticPr fontId="5"/>
  </si>
  <si>
    <t>(Ⅲ)</t>
    <phoneticPr fontId="5"/>
  </si>
  <si>
    <t>22)</t>
    <phoneticPr fontId="5"/>
  </si>
  <si>
    <t>８０％以上</t>
    <rPh sb="3" eb="5">
      <t>イジョウ</t>
    </rPh>
    <phoneticPr fontId="5"/>
  </si>
  <si>
    <t>(Ⅰ)</t>
    <phoneticPr fontId="5"/>
  </si>
  <si>
    <t>(Ⅱ)</t>
    <phoneticPr fontId="5"/>
  </si>
  <si>
    <t>(Ⅲ)</t>
    <phoneticPr fontId="5"/>
  </si>
  <si>
    <r>
      <rPr>
        <sz val="10"/>
        <rFont val="ＭＳ 明朝"/>
        <family val="1"/>
        <charset val="128"/>
      </rPr>
      <t>「常勤職員の割合の算出」については、常勤換算方法により算出した</t>
    </r>
    <r>
      <rPr>
        <b/>
        <u/>
        <sz val="10"/>
        <rFont val="ＭＳ 明朝"/>
        <family val="1"/>
        <charset val="128"/>
      </rPr>
      <t>前年度（３月を除く。）</t>
    </r>
    <r>
      <rPr>
        <sz val="10"/>
        <rFont val="ＭＳ 明朝"/>
        <family val="1"/>
        <charset val="128"/>
      </rPr>
      <t>の平均を用いて計算します。</t>
    </r>
    <r>
      <rPr>
        <sz val="9"/>
        <rFont val="ＭＳ 明朝"/>
        <family val="1"/>
        <charset val="128"/>
      </rPr>
      <t xml:space="preserve">
</t>
    </r>
    <r>
      <rPr>
        <sz val="9"/>
        <color indexed="10"/>
        <rFont val="ＭＳ 明朝"/>
        <family val="1"/>
        <charset val="128"/>
      </rPr>
      <t>　※　</t>
    </r>
    <r>
      <rPr>
        <b/>
        <sz val="9"/>
        <color indexed="10"/>
        <rFont val="ＭＳ 明朝"/>
        <family val="1"/>
        <charset val="128"/>
      </rPr>
      <t>黄色の網掛け部分に勤務時間数を入力してください。</t>
    </r>
    <r>
      <rPr>
        <sz val="9"/>
        <color indexed="10"/>
        <rFont val="ＭＳ 明朝"/>
        <family val="1"/>
        <charset val="128"/>
      </rPr>
      <t>水色の網掛け部分は自動計算になっています。
　※　常勤職員に係る要件は「看護・介護職員の総数に占める常勤職員の割合」</t>
    </r>
    <rPh sb="1" eb="3">
      <t>ジョウキン</t>
    </rPh>
    <rPh sb="3" eb="5">
      <t>ショクイン</t>
    </rPh>
    <rPh sb="6" eb="8">
      <t>ワリアイ</t>
    </rPh>
    <rPh sb="9" eb="11">
      <t>サンシュツ</t>
    </rPh>
    <rPh sb="18" eb="20">
      <t>ジョウキン</t>
    </rPh>
    <rPh sb="20" eb="22">
      <t>カンサン</t>
    </rPh>
    <rPh sb="22" eb="24">
      <t>ホウホウ</t>
    </rPh>
    <rPh sb="27" eb="29">
      <t>サンシュツ</t>
    </rPh>
    <rPh sb="31" eb="34">
      <t>ゼンネンド</t>
    </rPh>
    <rPh sb="36" eb="37">
      <t>ガツ</t>
    </rPh>
    <rPh sb="38" eb="39">
      <t>ノゾ</t>
    </rPh>
    <rPh sb="43" eb="45">
      <t>ヘイキン</t>
    </rPh>
    <rPh sb="46" eb="47">
      <t>モチ</t>
    </rPh>
    <rPh sb="49" eb="51">
      <t>ケイサン</t>
    </rPh>
    <rPh sb="59" eb="61">
      <t>キイロ</t>
    </rPh>
    <rPh sb="62" eb="64">
      <t>アミカ</t>
    </rPh>
    <rPh sb="65" eb="67">
      <t>ブブン</t>
    </rPh>
    <rPh sb="68" eb="70">
      <t>キンム</t>
    </rPh>
    <rPh sb="70" eb="72">
      <t>ジカン</t>
    </rPh>
    <rPh sb="72" eb="73">
      <t>スウ</t>
    </rPh>
    <rPh sb="74" eb="76">
      <t>ニュウリョク</t>
    </rPh>
    <rPh sb="83" eb="85">
      <t>ミズイロ</t>
    </rPh>
    <rPh sb="86" eb="88">
      <t>アミカ</t>
    </rPh>
    <rPh sb="108" eb="110">
      <t>ジョウキン</t>
    </rPh>
    <rPh sb="110" eb="112">
      <t>ショクイン</t>
    </rPh>
    <rPh sb="113" eb="114">
      <t>カカ</t>
    </rPh>
    <rPh sb="115" eb="117">
      <t>ヨウケン</t>
    </rPh>
    <rPh sb="119" eb="121">
      <t>カンゴ</t>
    </rPh>
    <rPh sb="122" eb="124">
      <t>カイゴ</t>
    </rPh>
    <rPh sb="124" eb="126">
      <t>ショクイン</t>
    </rPh>
    <rPh sb="127" eb="129">
      <t>ソウスウ</t>
    </rPh>
    <rPh sb="130" eb="131">
      <t>シ</t>
    </rPh>
    <rPh sb="133" eb="135">
      <t>ジョウキン</t>
    </rPh>
    <rPh sb="135" eb="137">
      <t>ショクイン</t>
    </rPh>
    <rPh sb="138" eb="140">
      <t>ワリアイ</t>
    </rPh>
    <phoneticPr fontId="5"/>
  </si>
  <si>
    <t>２）</t>
    <phoneticPr fontId="5"/>
  </si>
  <si>
    <t>⇒</t>
    <phoneticPr fontId="5"/>
  </si>
  <si>
    <t>（ア）</t>
    <phoneticPr fontId="5"/>
  </si>
  <si>
    <t>３）</t>
    <phoneticPr fontId="5"/>
  </si>
  <si>
    <t>４）</t>
    <phoneticPr fontId="5"/>
  </si>
  <si>
    <t>５）</t>
    <phoneticPr fontId="5"/>
  </si>
  <si>
    <t>６）</t>
    <phoneticPr fontId="5"/>
  </si>
  <si>
    <t>（イ）</t>
    <phoneticPr fontId="5"/>
  </si>
  <si>
    <t>８）</t>
    <phoneticPr fontId="5"/>
  </si>
  <si>
    <t>（イ）÷【Ａ】 ＝</t>
    <phoneticPr fontId="5"/>
  </si>
  <si>
    <t>10)</t>
    <phoneticPr fontId="5"/>
  </si>
  <si>
    <t>11）</t>
    <phoneticPr fontId="5"/>
  </si>
  <si>
    <t>12)</t>
    <phoneticPr fontId="5"/>
  </si>
  <si>
    <t>３）</t>
    <phoneticPr fontId="5"/>
  </si>
  <si>
    <t>14)</t>
    <phoneticPr fontId="5"/>
  </si>
  <si>
    <t>（イ）÷【Ａ】 ＝</t>
    <phoneticPr fontId="5"/>
  </si>
  <si>
    <t>18)</t>
    <phoneticPr fontId="5"/>
  </si>
  <si>
    <t>⇒</t>
    <phoneticPr fontId="5"/>
  </si>
  <si>
    <t>19)</t>
    <phoneticPr fontId="5"/>
  </si>
  <si>
    <t>20)</t>
    <phoneticPr fontId="5"/>
  </si>
  <si>
    <t>22)</t>
    <phoneticPr fontId="5"/>
  </si>
  <si>
    <t>（イ）</t>
    <phoneticPr fontId="5"/>
  </si>
  <si>
    <t>【Ｃ】</t>
    <phoneticPr fontId="5"/>
  </si>
  <si>
    <t>（ア）</t>
    <phoneticPr fontId="5"/>
  </si>
  <si>
    <t>７）</t>
    <phoneticPr fontId="5"/>
  </si>
  <si>
    <t>【Ｄ】</t>
    <phoneticPr fontId="5"/>
  </si>
  <si>
    <t>（ア）÷【Ａ】 ＝</t>
    <phoneticPr fontId="5"/>
  </si>
  <si>
    <t xml:space="preserve">【Ｅ】 </t>
    <phoneticPr fontId="5"/>
  </si>
  <si>
    <t>×100　＝</t>
    <phoneticPr fontId="5"/>
  </si>
  <si>
    <t xml:space="preserve"> ％</t>
    <phoneticPr fontId="5"/>
  </si>
  <si>
    <t>（ア）÷【Ａ】 ＝</t>
    <phoneticPr fontId="5"/>
  </si>
  <si>
    <t>11)</t>
    <phoneticPr fontId="5"/>
  </si>
  <si>
    <t>15)</t>
    <phoneticPr fontId="5"/>
  </si>
  <si>
    <t>17)</t>
    <phoneticPr fontId="5"/>
  </si>
  <si>
    <t>18)</t>
    <phoneticPr fontId="5"/>
  </si>
  <si>
    <t>20)</t>
    <phoneticPr fontId="5"/>
  </si>
  <si>
    <t>22)</t>
    <phoneticPr fontId="5"/>
  </si>
  <si>
    <t>参考計算書（Ｃ）勤続７年以上職員の割合の計算用</t>
    <rPh sb="8" eb="10">
      <t>キンゾク</t>
    </rPh>
    <rPh sb="11" eb="12">
      <t>ネン</t>
    </rPh>
    <rPh sb="12" eb="14">
      <t>イジョウ</t>
    </rPh>
    <rPh sb="14" eb="16">
      <t>ショクイン</t>
    </rPh>
    <rPh sb="17" eb="19">
      <t>ワリアイ</t>
    </rPh>
    <phoneticPr fontId="5"/>
  </si>
  <si>
    <r>
      <rPr>
        <sz val="10"/>
        <rFont val="ＭＳ 明朝"/>
        <family val="1"/>
        <charset val="128"/>
      </rPr>
      <t>「勤続３年以上職員の割合の算出」については、常勤換算方法により算出した</t>
    </r>
    <r>
      <rPr>
        <b/>
        <u/>
        <sz val="10"/>
        <rFont val="ＭＳ 明朝"/>
        <family val="1"/>
        <charset val="128"/>
      </rPr>
      <t>前年度（３月を除く。）</t>
    </r>
    <r>
      <rPr>
        <sz val="10"/>
        <rFont val="ＭＳ 明朝"/>
        <family val="1"/>
        <charset val="128"/>
      </rPr>
      <t>の平均を用いて計算します。</t>
    </r>
    <r>
      <rPr>
        <sz val="9"/>
        <rFont val="ＭＳ 明朝"/>
        <family val="1"/>
        <charset val="128"/>
      </rPr>
      <t xml:space="preserve">
</t>
    </r>
    <r>
      <rPr>
        <sz val="9"/>
        <color indexed="10"/>
        <rFont val="ＭＳ 明朝"/>
        <family val="1"/>
        <charset val="128"/>
      </rPr>
      <t>　※　</t>
    </r>
    <r>
      <rPr>
        <b/>
        <sz val="9"/>
        <color indexed="10"/>
        <rFont val="ＭＳ 明朝"/>
        <family val="1"/>
        <charset val="128"/>
      </rPr>
      <t>黄色の網掛け部分に勤務時間数を入力してください。</t>
    </r>
    <r>
      <rPr>
        <sz val="9"/>
        <color indexed="10"/>
        <rFont val="ＭＳ 明朝"/>
        <family val="1"/>
        <charset val="128"/>
      </rPr>
      <t>水色の網掛け部分は自動計算になっています。
　※　勤続年数に係る要件は「利用者に直接サービスを提供する職員の総数に占める７年以上勤続職員の割合」となります。</t>
    </r>
    <rPh sb="1" eb="3">
      <t>キンゾク</t>
    </rPh>
    <rPh sb="4" eb="5">
      <t>ネン</t>
    </rPh>
    <rPh sb="5" eb="7">
      <t>イジョウ</t>
    </rPh>
    <rPh sb="7" eb="9">
      <t>ショクイン</t>
    </rPh>
    <rPh sb="10" eb="12">
      <t>ワリアイ</t>
    </rPh>
    <rPh sb="13" eb="15">
      <t>サンシュツ</t>
    </rPh>
    <rPh sb="22" eb="24">
      <t>ジョウキン</t>
    </rPh>
    <rPh sb="24" eb="26">
      <t>カンサン</t>
    </rPh>
    <rPh sb="26" eb="28">
      <t>ホウホウ</t>
    </rPh>
    <rPh sb="31" eb="33">
      <t>サンシュツ</t>
    </rPh>
    <rPh sb="35" eb="38">
      <t>ゼンネンド</t>
    </rPh>
    <rPh sb="40" eb="41">
      <t>ガツ</t>
    </rPh>
    <rPh sb="42" eb="43">
      <t>ノゾ</t>
    </rPh>
    <rPh sb="47" eb="49">
      <t>ヘイキン</t>
    </rPh>
    <rPh sb="50" eb="51">
      <t>モチ</t>
    </rPh>
    <rPh sb="53" eb="55">
      <t>ケイサン</t>
    </rPh>
    <rPh sb="63" eb="65">
      <t>キイロ</t>
    </rPh>
    <rPh sb="66" eb="68">
      <t>アミカ</t>
    </rPh>
    <rPh sb="69" eb="71">
      <t>ブブン</t>
    </rPh>
    <rPh sb="72" eb="74">
      <t>キンム</t>
    </rPh>
    <rPh sb="74" eb="76">
      <t>ジカン</t>
    </rPh>
    <rPh sb="76" eb="77">
      <t>スウ</t>
    </rPh>
    <rPh sb="78" eb="80">
      <t>ニュウリョク</t>
    </rPh>
    <rPh sb="87" eb="89">
      <t>ミズイロ</t>
    </rPh>
    <rPh sb="90" eb="92">
      <t>アミカ</t>
    </rPh>
    <rPh sb="112" eb="114">
      <t>キンゾク</t>
    </rPh>
    <rPh sb="114" eb="116">
      <t>ネンスウ</t>
    </rPh>
    <rPh sb="117" eb="118">
      <t>カカ</t>
    </rPh>
    <rPh sb="119" eb="121">
      <t>ヨウケン</t>
    </rPh>
    <rPh sb="123" eb="125">
      <t>リヨウ</t>
    </rPh>
    <rPh sb="125" eb="126">
      <t>シャ</t>
    </rPh>
    <rPh sb="127" eb="129">
      <t>チョクセツ</t>
    </rPh>
    <rPh sb="134" eb="136">
      <t>テイキョウ</t>
    </rPh>
    <rPh sb="138" eb="140">
      <t>ショクイン</t>
    </rPh>
    <rPh sb="141" eb="143">
      <t>ソウスウ</t>
    </rPh>
    <rPh sb="144" eb="145">
      <t>シ</t>
    </rPh>
    <phoneticPr fontId="5"/>
  </si>
  <si>
    <t>勤続７年以上職員</t>
    <rPh sb="0" eb="2">
      <t>キンゾク</t>
    </rPh>
    <rPh sb="3" eb="4">
      <t>ネン</t>
    </rPh>
    <rPh sb="4" eb="6">
      <t>イジョウ</t>
    </rPh>
    <rPh sb="6" eb="8">
      <t>ショクイン</t>
    </rPh>
    <phoneticPr fontId="5"/>
  </si>
  <si>
    <t>１）</t>
    <phoneticPr fontId="5"/>
  </si>
  <si>
    <r>
      <t>勤続７年以上職員</t>
    </r>
    <r>
      <rPr>
        <sz val="9"/>
        <rFont val="ＭＳ Ｐ明朝"/>
        <family val="1"/>
        <charset val="128"/>
      </rPr>
      <t>の総勤務時間数</t>
    </r>
    <rPh sb="0" eb="2">
      <t>キンゾク</t>
    </rPh>
    <rPh sb="3" eb="4">
      <t>ネン</t>
    </rPh>
    <rPh sb="4" eb="6">
      <t>イジョウ</t>
    </rPh>
    <rPh sb="6" eb="8">
      <t>ショクイン</t>
    </rPh>
    <rPh sb="9" eb="10">
      <t>ソウ</t>
    </rPh>
    <rPh sb="10" eb="12">
      <t>キンム</t>
    </rPh>
    <rPh sb="12" eb="14">
      <t>ジカン</t>
    </rPh>
    <rPh sb="14" eb="15">
      <t>スウ</t>
    </rPh>
    <phoneticPr fontId="5"/>
  </si>
  <si>
    <t>８）</t>
    <phoneticPr fontId="5"/>
  </si>
  <si>
    <t>（ア）</t>
    <phoneticPr fontId="5"/>
  </si>
  <si>
    <t>12)</t>
    <phoneticPr fontId="5"/>
  </si>
  <si>
    <t>３）</t>
    <phoneticPr fontId="5"/>
  </si>
  <si>
    <t>勤続７年以上職員の総勤務時間数</t>
    <rPh sb="0" eb="2">
      <t>キンゾク</t>
    </rPh>
    <rPh sb="3" eb="4">
      <t>ネン</t>
    </rPh>
    <rPh sb="4" eb="6">
      <t>イジョウ</t>
    </rPh>
    <rPh sb="6" eb="8">
      <t>ショクイン</t>
    </rPh>
    <rPh sb="9" eb="10">
      <t>ソウ</t>
    </rPh>
    <rPh sb="10" eb="12">
      <t>キンム</t>
    </rPh>
    <rPh sb="12" eb="14">
      <t>ジカン</t>
    </rPh>
    <rPh sb="14" eb="15">
      <t>スウ</t>
    </rPh>
    <phoneticPr fontId="5"/>
  </si>
  <si>
    <t>16)</t>
    <phoneticPr fontId="5"/>
  </si>
  <si>
    <t>19)</t>
    <phoneticPr fontId="5"/>
  </si>
  <si>
    <t>８）</t>
    <phoneticPr fontId="5"/>
  </si>
  <si>
    <t>夜間対応型訪問介護</t>
  </si>
  <si>
    <t>（イ）</t>
    <phoneticPr fontId="5"/>
  </si>
  <si>
    <t>18)</t>
    <phoneticPr fontId="5"/>
  </si>
  <si>
    <t>参考計算書（Ｄ）勤続１０年以上の介護福祉士の割合の計算用</t>
    <rPh sb="8" eb="10">
      <t>キンゾク</t>
    </rPh>
    <rPh sb="12" eb="13">
      <t>ネン</t>
    </rPh>
    <rPh sb="13" eb="15">
      <t>イジョウ</t>
    </rPh>
    <rPh sb="16" eb="18">
      <t>カイゴ</t>
    </rPh>
    <rPh sb="18" eb="21">
      <t>フクシシ</t>
    </rPh>
    <rPh sb="22" eb="24">
      <t>ワリアイ</t>
    </rPh>
    <phoneticPr fontId="5"/>
  </si>
  <si>
    <r>
      <rPr>
        <sz val="10"/>
        <rFont val="ＭＳ 明朝"/>
        <family val="1"/>
        <charset val="128"/>
      </rPr>
      <t>「勤続１０年以上の介護福祉士の割合の算出」については、常勤換算方法により算出した</t>
    </r>
    <r>
      <rPr>
        <b/>
        <u/>
        <sz val="10"/>
        <rFont val="ＭＳ 明朝"/>
        <family val="1"/>
        <charset val="128"/>
      </rPr>
      <t>前年度（３月を除く。）</t>
    </r>
    <r>
      <rPr>
        <sz val="10"/>
        <rFont val="ＭＳ 明朝"/>
        <family val="1"/>
        <charset val="128"/>
      </rPr>
      <t>の平均を用いて計算します。</t>
    </r>
    <r>
      <rPr>
        <sz val="9"/>
        <rFont val="ＭＳ 明朝"/>
        <family val="1"/>
        <charset val="128"/>
      </rPr>
      <t xml:space="preserve">
</t>
    </r>
    <r>
      <rPr>
        <sz val="9"/>
        <color indexed="10"/>
        <rFont val="ＭＳ 明朝"/>
        <family val="1"/>
        <charset val="128"/>
      </rPr>
      <t>　※　</t>
    </r>
    <r>
      <rPr>
        <b/>
        <sz val="9"/>
        <color indexed="10"/>
        <rFont val="ＭＳ 明朝"/>
        <family val="1"/>
        <charset val="128"/>
      </rPr>
      <t>黄色の網掛け部分に勤務時間数を入力してください。</t>
    </r>
    <r>
      <rPr>
        <sz val="9"/>
        <color indexed="10"/>
        <rFont val="ＭＳ 明朝"/>
        <family val="1"/>
        <charset val="128"/>
      </rPr>
      <t>水色の網掛け部分は自動計算になっています。</t>
    </r>
    <rPh sb="1" eb="3">
      <t>キンゾク</t>
    </rPh>
    <rPh sb="5" eb="6">
      <t>ネン</t>
    </rPh>
    <rPh sb="6" eb="8">
      <t>イジョウ</t>
    </rPh>
    <rPh sb="9" eb="11">
      <t>カイゴ</t>
    </rPh>
    <rPh sb="11" eb="14">
      <t>フクシシ</t>
    </rPh>
    <rPh sb="15" eb="17">
      <t>ワリアイ</t>
    </rPh>
    <rPh sb="18" eb="20">
      <t>サンシュツ</t>
    </rPh>
    <rPh sb="27" eb="29">
      <t>ジョウキン</t>
    </rPh>
    <rPh sb="29" eb="31">
      <t>カンサン</t>
    </rPh>
    <rPh sb="31" eb="33">
      <t>ホウホウ</t>
    </rPh>
    <rPh sb="36" eb="38">
      <t>サンシュツ</t>
    </rPh>
    <rPh sb="40" eb="43">
      <t>ゼンネンド</t>
    </rPh>
    <rPh sb="45" eb="46">
      <t>ガツ</t>
    </rPh>
    <rPh sb="47" eb="48">
      <t>ノゾ</t>
    </rPh>
    <rPh sb="52" eb="54">
      <t>ヘイキン</t>
    </rPh>
    <rPh sb="55" eb="56">
      <t>モチ</t>
    </rPh>
    <rPh sb="58" eb="60">
      <t>ケイサン</t>
    </rPh>
    <rPh sb="68" eb="70">
      <t>キイロ</t>
    </rPh>
    <rPh sb="71" eb="73">
      <t>アミカ</t>
    </rPh>
    <rPh sb="74" eb="76">
      <t>ブブン</t>
    </rPh>
    <rPh sb="77" eb="79">
      <t>キンム</t>
    </rPh>
    <rPh sb="79" eb="81">
      <t>ジカン</t>
    </rPh>
    <rPh sb="81" eb="82">
      <t>スウ</t>
    </rPh>
    <rPh sb="83" eb="85">
      <t>ニュウリョク</t>
    </rPh>
    <rPh sb="92" eb="94">
      <t>ミズイロ</t>
    </rPh>
    <rPh sb="95" eb="97">
      <t>アミカ</t>
    </rPh>
    <phoneticPr fontId="5"/>
  </si>
  <si>
    <t>介護従業者</t>
    <rPh sb="0" eb="2">
      <t>カイゴ</t>
    </rPh>
    <rPh sb="2" eb="3">
      <t>ジュウ</t>
    </rPh>
    <rPh sb="3" eb="5">
      <t>ギョウシャ</t>
    </rPh>
    <phoneticPr fontId="5"/>
  </si>
  <si>
    <t>勤続10年以上介福</t>
    <rPh sb="0" eb="2">
      <t>キンゾク</t>
    </rPh>
    <rPh sb="4" eb="5">
      <t>ネン</t>
    </rPh>
    <rPh sb="5" eb="7">
      <t>イジョウ</t>
    </rPh>
    <rPh sb="7" eb="8">
      <t>スケ</t>
    </rPh>
    <rPh sb="8" eb="9">
      <t>フク</t>
    </rPh>
    <phoneticPr fontId="5"/>
  </si>
  <si>
    <t>５）</t>
    <phoneticPr fontId="5"/>
  </si>
  <si>
    <r>
      <t>勤続10年以上介護福祉士</t>
    </r>
    <r>
      <rPr>
        <sz val="7"/>
        <rFont val="ＭＳ Ｐ明朝"/>
        <family val="1"/>
        <charset val="128"/>
      </rPr>
      <t>の総勤務時間数</t>
    </r>
    <rPh sb="0" eb="2">
      <t>キンゾク</t>
    </rPh>
    <rPh sb="4" eb="5">
      <t>ネン</t>
    </rPh>
    <rPh sb="5" eb="7">
      <t>イジョウ</t>
    </rPh>
    <rPh sb="7" eb="9">
      <t>カイゴ</t>
    </rPh>
    <rPh sb="9" eb="12">
      <t>フクシシ</t>
    </rPh>
    <rPh sb="13" eb="14">
      <t>ソウ</t>
    </rPh>
    <rPh sb="14" eb="16">
      <t>キンム</t>
    </rPh>
    <rPh sb="16" eb="18">
      <t>ジカン</t>
    </rPh>
    <rPh sb="18" eb="19">
      <t>スウ</t>
    </rPh>
    <phoneticPr fontId="5"/>
  </si>
  <si>
    <t>11）</t>
    <phoneticPr fontId="5"/>
  </si>
  <si>
    <t>（ア）÷【Ａ】 ＝</t>
    <phoneticPr fontId="5"/>
  </si>
  <si>
    <t>２５％以上</t>
    <rPh sb="3" eb="5">
      <t>イジョウ</t>
    </rPh>
    <phoneticPr fontId="5"/>
  </si>
  <si>
    <t>(Ⅰ)</t>
    <phoneticPr fontId="5"/>
  </si>
  <si>
    <t>15)</t>
    <phoneticPr fontId="5"/>
  </si>
  <si>
    <t>３５％以上</t>
    <rPh sb="3" eb="5">
      <t>イジョウ</t>
    </rPh>
    <phoneticPr fontId="5"/>
  </si>
  <si>
    <t>16)</t>
    <phoneticPr fontId="5"/>
  </si>
  <si>
    <t>17)</t>
    <phoneticPr fontId="5"/>
  </si>
  <si>
    <t>※事業種別ごとに届出書がありますので、該当のサービス種別の届出書を使用してください。</t>
  </si>
  <si>
    <t>「減算あり→なし」へ変更する場合、欠員が解消された月の勤務体制及び勤務形態一覧表</t>
    <rPh sb="1" eb="3">
      <t>ゲンサン</t>
    </rPh>
    <rPh sb="10" eb="12">
      <t>ヘンコウ</t>
    </rPh>
    <rPh sb="14" eb="16">
      <t>バアイ</t>
    </rPh>
    <rPh sb="17" eb="19">
      <t>ケツイン</t>
    </rPh>
    <rPh sb="20" eb="22">
      <t>カイショウ</t>
    </rPh>
    <rPh sb="25" eb="26">
      <t>ツキ</t>
    </rPh>
    <rPh sb="27" eb="29">
      <t>キンム</t>
    </rPh>
    <phoneticPr fontId="5"/>
  </si>
  <si>
    <t>添付書類なし
※ＬＩＦＥの活用等が要件に含まれます。</t>
    <rPh sb="0" eb="2">
      <t>テンプ</t>
    </rPh>
    <rPh sb="2" eb="4">
      <t>ショルイ</t>
    </rPh>
    <phoneticPr fontId="5"/>
  </si>
  <si>
    <t>１　新たに算定または区分を変更する加算について、記入してください。変更のない加算については記入不要です。</t>
    <rPh sb="2" eb="3">
      <t>アラ</t>
    </rPh>
    <rPh sb="5" eb="7">
      <t>サンテイ</t>
    </rPh>
    <rPh sb="10" eb="12">
      <t>クブン</t>
    </rPh>
    <rPh sb="13" eb="15">
      <t>ヘンコウ</t>
    </rPh>
    <rPh sb="17" eb="19">
      <t>カサン</t>
    </rPh>
    <rPh sb="24" eb="26">
      <t>キニュウ</t>
    </rPh>
    <rPh sb="33" eb="35">
      <t>ヘンコウ</t>
    </rPh>
    <rPh sb="38" eb="40">
      <t>カサン</t>
    </rPh>
    <rPh sb="45" eb="47">
      <t>キニュウ</t>
    </rPh>
    <rPh sb="47" eb="49">
      <t>フヨウ</t>
    </rPh>
    <phoneticPr fontId="5"/>
  </si>
  <si>
    <t>小金井市長</t>
    <rPh sb="0" eb="3">
      <t>コガネイ</t>
    </rPh>
    <rPh sb="3" eb="5">
      <t>シチョウ</t>
    </rPh>
    <phoneticPr fontId="5"/>
  </si>
  <si>
    <t>　　速やかに提出すること。</t>
    <rPh sb="2" eb="3">
      <t>スミ</t>
    </rPh>
    <rPh sb="6" eb="8">
      <t>テイシュツ</t>
    </rPh>
    <phoneticPr fontId="5"/>
  </si>
  <si>
    <t>備考　要件を満たすことが分かる根拠書類を準備し、指定権者からの求めがあった場合には、</t>
    <phoneticPr fontId="5"/>
  </si>
  <si>
    <t>□</t>
  </si>
  <si>
    <t>・</t>
    <phoneticPr fontId="5"/>
  </si>
  <si>
    <t>宿泊室等において看取りを行う場合に、プライバシーの確保及び家族へ配慮をすることについて十分留意している。</t>
  </si>
  <si>
    <t>⑤</t>
    <phoneticPr fontId="5"/>
  </si>
  <si>
    <t>ケアカンファレンスや対応の実践を振り返る等により、看取り期における対応方針の内容その他看取り期におけるサービス体制について、適宜見直しを行っている。</t>
    <rPh sb="10" eb="12">
      <t>タイオウ</t>
    </rPh>
    <rPh sb="13" eb="15">
      <t>ジッセン</t>
    </rPh>
    <rPh sb="16" eb="17">
      <t>フ</t>
    </rPh>
    <rPh sb="18" eb="19">
      <t>カエ</t>
    </rPh>
    <rPh sb="20" eb="21">
      <t>トウ</t>
    </rPh>
    <rPh sb="25" eb="27">
      <t>ミト</t>
    </rPh>
    <rPh sb="28" eb="29">
      <t>キ</t>
    </rPh>
    <rPh sb="33" eb="35">
      <t>タイオウ</t>
    </rPh>
    <rPh sb="35" eb="37">
      <t>ホウシン</t>
    </rPh>
    <rPh sb="38" eb="40">
      <t>ナイヨウ</t>
    </rPh>
    <rPh sb="42" eb="43">
      <t>ホカ</t>
    </rPh>
    <rPh sb="43" eb="45">
      <t>ミト</t>
    </rPh>
    <rPh sb="46" eb="47">
      <t>キ</t>
    </rPh>
    <rPh sb="55" eb="57">
      <t>タイセイ</t>
    </rPh>
    <rPh sb="62" eb="64">
      <t>テキギ</t>
    </rPh>
    <rPh sb="64" eb="66">
      <t>ミナオ</t>
    </rPh>
    <rPh sb="68" eb="69">
      <t>オコナ</t>
    </rPh>
    <phoneticPr fontId="5"/>
  </si>
  <si>
    <t>④</t>
    <phoneticPr fontId="5"/>
  </si>
  <si>
    <t>看取り期における対応方針を定め、利用開始の際に、登録者又はその家族等に当該方針の内容を説明し、同意を得ている。</t>
    <phoneticPr fontId="5"/>
  </si>
  <si>
    <t>③</t>
    <phoneticPr fontId="5"/>
  </si>
  <si>
    <t>看護師により24時間連絡できる体制を確保している。</t>
    <phoneticPr fontId="5"/>
  </si>
  <si>
    <t>②</t>
    <phoneticPr fontId="5"/>
  </si>
  <si>
    <t>看護職員配置加算（Ⅰ）を算定している。</t>
    <phoneticPr fontId="5"/>
  </si>
  <si>
    <t>①</t>
    <phoneticPr fontId="5"/>
  </si>
  <si>
    <t>無</t>
    <rPh sb="0" eb="1">
      <t>ナ</t>
    </rPh>
    <phoneticPr fontId="5"/>
  </si>
  <si>
    <t>有</t>
    <rPh sb="0" eb="1">
      <t>ア</t>
    </rPh>
    <phoneticPr fontId="5"/>
  </si>
  <si>
    <t>看取り連携体制加算に係る届出内容</t>
    <rPh sb="0" eb="2">
      <t>ミト</t>
    </rPh>
    <rPh sb="3" eb="5">
      <t>レンケイ</t>
    </rPh>
    <rPh sb="5" eb="7">
      <t>タイセイ</t>
    </rPh>
    <rPh sb="7" eb="9">
      <t>カサン</t>
    </rPh>
    <rPh sb="10" eb="11">
      <t>カカワ</t>
    </rPh>
    <rPh sb="12" eb="14">
      <t>トドケデ</t>
    </rPh>
    <rPh sb="14" eb="16">
      <t>ナイヨウ</t>
    </rPh>
    <phoneticPr fontId="5"/>
  </si>
  <si>
    <t>3　終了</t>
    <phoneticPr fontId="5"/>
  </si>
  <si>
    <t>2　変更</t>
    <phoneticPr fontId="5"/>
  </si>
  <si>
    <t>1　新規</t>
    <phoneticPr fontId="5"/>
  </si>
  <si>
    <t>異動等区分</t>
    <phoneticPr fontId="5"/>
  </si>
  <si>
    <t>事 業 所 名</t>
  </si>
  <si>
    <t>令和</t>
    <rPh sb="0" eb="2">
      <t>レイワ</t>
    </rPh>
    <phoneticPr fontId="5"/>
  </si>
  <si>
    <t>月</t>
    <rPh sb="0" eb="1">
      <t>ゲツ</t>
    </rPh>
    <phoneticPr fontId="5"/>
  </si>
  <si>
    <t>日</t>
    <rPh sb="0" eb="1">
      <t>ニチ</t>
    </rPh>
    <phoneticPr fontId="5"/>
  </si>
  <si>
    <t>サービス提供体制強化加算に関する届出書</t>
    <rPh sb="4" eb="6">
      <t>テイキョウ</t>
    </rPh>
    <rPh sb="6" eb="8">
      <t>タイセイ</t>
    </rPh>
    <rPh sb="8" eb="10">
      <t>キョウカ</t>
    </rPh>
    <rPh sb="10" eb="12">
      <t>カサン</t>
    </rPh>
    <rPh sb="13" eb="14">
      <t>カン</t>
    </rPh>
    <rPh sb="16" eb="19">
      <t>トドケデショ</t>
    </rPh>
    <phoneticPr fontId="5"/>
  </si>
  <si>
    <t>（（介護予防）小規模多機能型居宅介護、看護小規模多機能型居宅介護）</t>
    <rPh sb="2" eb="4">
      <t>カイゴ</t>
    </rPh>
    <rPh sb="4" eb="6">
      <t>ヨボウ</t>
    </rPh>
    <rPh sb="7" eb="10">
      <t>ショウキボ</t>
    </rPh>
    <rPh sb="10" eb="14">
      <t>タキノウガタ</t>
    </rPh>
    <rPh sb="14" eb="16">
      <t>キョタク</t>
    </rPh>
    <rPh sb="16" eb="18">
      <t>カイゴ</t>
    </rPh>
    <rPh sb="19" eb="32">
      <t>カンゴショウキボタキノウガタキョタクカイゴ</t>
    </rPh>
    <phoneticPr fontId="5"/>
  </si>
  <si>
    <t>1　事 業 所 名</t>
    <phoneticPr fontId="5"/>
  </si>
  <si>
    <t>2　異 動 区 分</t>
    <rPh sb="2" eb="3">
      <t>イ</t>
    </rPh>
    <rPh sb="4" eb="5">
      <t>ドウ</t>
    </rPh>
    <rPh sb="6" eb="7">
      <t>ク</t>
    </rPh>
    <rPh sb="8" eb="9">
      <t>ブン</t>
    </rPh>
    <phoneticPr fontId="5"/>
  </si>
  <si>
    <t>3　施 設 種 別</t>
    <rPh sb="2" eb="3">
      <t>シ</t>
    </rPh>
    <rPh sb="4" eb="5">
      <t>セツ</t>
    </rPh>
    <rPh sb="6" eb="7">
      <t>シュ</t>
    </rPh>
    <rPh sb="8" eb="9">
      <t>ベツ</t>
    </rPh>
    <phoneticPr fontId="5"/>
  </si>
  <si>
    <t>1（介護予防）小規模多機能型居宅介護</t>
    <rPh sb="2" eb="4">
      <t>カイゴ</t>
    </rPh>
    <rPh sb="4" eb="6">
      <t>ヨボウ</t>
    </rPh>
    <rPh sb="7" eb="10">
      <t>ショウキボ</t>
    </rPh>
    <rPh sb="10" eb="14">
      <t>タキノウガタ</t>
    </rPh>
    <rPh sb="14" eb="16">
      <t>キョタク</t>
    </rPh>
    <rPh sb="16" eb="18">
      <t>カイゴ</t>
    </rPh>
    <phoneticPr fontId="5"/>
  </si>
  <si>
    <t>2　看護小規模多機能型居宅介護</t>
    <rPh sb="2" eb="4">
      <t>カンゴ</t>
    </rPh>
    <rPh sb="4" eb="7">
      <t>ショウキボ</t>
    </rPh>
    <rPh sb="7" eb="10">
      <t>タキノウ</t>
    </rPh>
    <rPh sb="10" eb="11">
      <t>ガタ</t>
    </rPh>
    <rPh sb="11" eb="13">
      <t>キョタク</t>
    </rPh>
    <rPh sb="13" eb="15">
      <t>カイゴ</t>
    </rPh>
    <phoneticPr fontId="5"/>
  </si>
  <si>
    <t>4　届 出 項 目</t>
    <rPh sb="2" eb="3">
      <t>トド</t>
    </rPh>
    <rPh sb="4" eb="5">
      <t>デ</t>
    </rPh>
    <rPh sb="6" eb="7">
      <t>コウ</t>
    </rPh>
    <rPh sb="8" eb="9">
      <t>メ</t>
    </rPh>
    <phoneticPr fontId="5"/>
  </si>
  <si>
    <t>1 サービス提供体制強化加算（Ⅰ）</t>
    <rPh sb="6" eb="8">
      <t>テイキョウ</t>
    </rPh>
    <rPh sb="8" eb="10">
      <t>タイセイ</t>
    </rPh>
    <rPh sb="10" eb="12">
      <t>キョウカ</t>
    </rPh>
    <rPh sb="12" eb="14">
      <t>カサン</t>
    </rPh>
    <phoneticPr fontId="5"/>
  </si>
  <si>
    <t>2 サービス提供体制強化加算（Ⅱ）</t>
    <rPh sb="6" eb="8">
      <t>テイキョウ</t>
    </rPh>
    <rPh sb="8" eb="10">
      <t>タイセイ</t>
    </rPh>
    <rPh sb="10" eb="12">
      <t>キョウカ</t>
    </rPh>
    <rPh sb="12" eb="14">
      <t>カサン</t>
    </rPh>
    <phoneticPr fontId="5"/>
  </si>
  <si>
    <t>3 サービス提供体制強化加算（Ⅲ）</t>
    <rPh sb="6" eb="8">
      <t>テイキョウ</t>
    </rPh>
    <rPh sb="8" eb="10">
      <t>タイセイ</t>
    </rPh>
    <rPh sb="10" eb="12">
      <t>キョウカ</t>
    </rPh>
    <rPh sb="12" eb="14">
      <t>カサン</t>
    </rPh>
    <phoneticPr fontId="5"/>
  </si>
  <si>
    <t>5　研修等に
     関する状況</t>
    <rPh sb="2" eb="5">
      <t>ケンシュウトウ</t>
    </rPh>
    <rPh sb="12" eb="13">
      <t>カン</t>
    </rPh>
    <rPh sb="15" eb="17">
      <t>ジョウキョウ</t>
    </rPh>
    <phoneticPr fontId="5"/>
  </si>
  <si>
    <t>①　研修計画を作成し、当該計画に従い、研修（外部における研修を
　含む）を実施又は実施を予定していること。</t>
    <phoneticPr fontId="5"/>
  </si>
  <si>
    <t>②　利用者に関する情報若しくはサービス提供にあたっての留意事項
　の伝達又は技術指導を目的とした会議を定期的に開催すること。</t>
    <rPh sb="2" eb="5">
      <t>リヨウシャ</t>
    </rPh>
    <rPh sb="6" eb="7">
      <t>カン</t>
    </rPh>
    <rPh sb="9" eb="11">
      <t>ジョウホウ</t>
    </rPh>
    <rPh sb="11" eb="12">
      <t>モ</t>
    </rPh>
    <rPh sb="19" eb="21">
      <t>テイキョウ</t>
    </rPh>
    <rPh sb="27" eb="29">
      <t>リュウイ</t>
    </rPh>
    <rPh sb="29" eb="31">
      <t>ジコウ</t>
    </rPh>
    <rPh sb="34" eb="36">
      <t>デンタツ</t>
    </rPh>
    <rPh sb="36" eb="37">
      <t>マタ</t>
    </rPh>
    <rPh sb="38" eb="40">
      <t>ギジュツ</t>
    </rPh>
    <rPh sb="40" eb="42">
      <t>シドウ</t>
    </rPh>
    <rPh sb="43" eb="45">
      <t>モクテキ</t>
    </rPh>
    <rPh sb="48" eb="50">
      <t>カイギ</t>
    </rPh>
    <rPh sb="51" eb="54">
      <t>テイキテキ</t>
    </rPh>
    <rPh sb="55" eb="57">
      <t>カイサイ</t>
    </rPh>
    <phoneticPr fontId="5"/>
  </si>
  <si>
    <t>6　介護職員等の状況</t>
    <rPh sb="2" eb="4">
      <t>カイゴ</t>
    </rPh>
    <rPh sb="4" eb="6">
      <t>ショクイン</t>
    </rPh>
    <rPh sb="6" eb="7">
      <t>トウ</t>
    </rPh>
    <rPh sb="8" eb="10">
      <t>ジョウキョウ</t>
    </rPh>
    <phoneticPr fontId="5"/>
  </si>
  <si>
    <t>（１）サービス提供体制強化加算（Ⅰ）</t>
    <rPh sb="7" eb="9">
      <t>テイキョウ</t>
    </rPh>
    <rPh sb="9" eb="11">
      <t>タイセイ</t>
    </rPh>
    <rPh sb="11" eb="13">
      <t>キョウカ</t>
    </rPh>
    <rPh sb="13" eb="15">
      <t>カサン</t>
    </rPh>
    <phoneticPr fontId="5"/>
  </si>
  <si>
    <t>介護福祉士等の
状況</t>
    <rPh sb="0" eb="2">
      <t>カイゴ</t>
    </rPh>
    <rPh sb="2" eb="5">
      <t>フクシシ</t>
    </rPh>
    <rPh sb="5" eb="6">
      <t>トウ</t>
    </rPh>
    <rPh sb="8" eb="10">
      <t>ジョウキョウ</t>
    </rPh>
    <phoneticPr fontId="5"/>
  </si>
  <si>
    <t>①に占める②の割合が70％以上</t>
    <rPh sb="2" eb="3">
      <t>シ</t>
    </rPh>
    <rPh sb="7" eb="9">
      <t>ワリアイ</t>
    </rPh>
    <rPh sb="13" eb="15">
      <t>イジョウ</t>
    </rPh>
    <phoneticPr fontId="5"/>
  </si>
  <si>
    <t>従業者（看護師又は准看護師である者を除く（※））の総数（常勤換算）</t>
    <rPh sb="0" eb="3">
      <t>ジュウギョウシャ</t>
    </rPh>
    <rPh sb="4" eb="7">
      <t>カンゴシ</t>
    </rPh>
    <rPh sb="7" eb="8">
      <t>マタ</t>
    </rPh>
    <rPh sb="9" eb="13">
      <t>ジュンカンゴシ</t>
    </rPh>
    <rPh sb="16" eb="17">
      <t>モノ</t>
    </rPh>
    <rPh sb="18" eb="19">
      <t>ノゾ</t>
    </rPh>
    <rPh sb="25" eb="27">
      <t>ソウスウ</t>
    </rPh>
    <rPh sb="28" eb="30">
      <t>ジョウキン</t>
    </rPh>
    <rPh sb="30" eb="32">
      <t>カンサン</t>
    </rPh>
    <phoneticPr fontId="5"/>
  </si>
  <si>
    <t>①のうち介護福祉士の総数（常勤換算）</t>
    <rPh sb="4" eb="6">
      <t>カイゴ</t>
    </rPh>
    <rPh sb="6" eb="9">
      <t>フクシシ</t>
    </rPh>
    <rPh sb="10" eb="12">
      <t>ソウスウ</t>
    </rPh>
    <rPh sb="13" eb="15">
      <t>ジョウキン</t>
    </rPh>
    <rPh sb="15" eb="17">
      <t>カンサン</t>
    </rPh>
    <phoneticPr fontId="5"/>
  </si>
  <si>
    <t>※看護小規模多機能型居宅介護にあっては、「保健師、看護師又は
　准看護師である者を除く。」と読み替えるものとする。</t>
    <rPh sb="1" eb="14">
      <t>カンゴショウキボタキノウガタキョタクカイゴ</t>
    </rPh>
    <rPh sb="21" eb="24">
      <t>ホケンシ</t>
    </rPh>
    <rPh sb="25" eb="28">
      <t>カンゴシ</t>
    </rPh>
    <rPh sb="28" eb="29">
      <t>マタ</t>
    </rPh>
    <rPh sb="32" eb="36">
      <t>ジュンカンゴシ</t>
    </rPh>
    <rPh sb="39" eb="40">
      <t>モノ</t>
    </rPh>
    <rPh sb="41" eb="42">
      <t>ノゾ</t>
    </rPh>
    <rPh sb="46" eb="47">
      <t>ヨ</t>
    </rPh>
    <rPh sb="48" eb="49">
      <t>カ</t>
    </rPh>
    <phoneticPr fontId="5"/>
  </si>
  <si>
    <t>又は</t>
    <rPh sb="0" eb="1">
      <t>マタ</t>
    </rPh>
    <phoneticPr fontId="5"/>
  </si>
  <si>
    <t>①に占める③の割合が25％以上</t>
    <rPh sb="2" eb="3">
      <t>シ</t>
    </rPh>
    <rPh sb="7" eb="9">
      <t>ワリアイ</t>
    </rPh>
    <rPh sb="13" eb="15">
      <t>イジョウ</t>
    </rPh>
    <phoneticPr fontId="5"/>
  </si>
  <si>
    <t>①のうち勤続年数10年以上の介護福祉士の総数（常勤換算）</t>
    <rPh sb="4" eb="6">
      <t>キンゾク</t>
    </rPh>
    <rPh sb="6" eb="8">
      <t>ネンスウ</t>
    </rPh>
    <rPh sb="10" eb="13">
      <t>ネンイジョウ</t>
    </rPh>
    <rPh sb="14" eb="16">
      <t>カイゴ</t>
    </rPh>
    <rPh sb="16" eb="19">
      <t>フクシシ</t>
    </rPh>
    <phoneticPr fontId="5"/>
  </si>
  <si>
    <t>（２）サービス提供体制強化加算（Ⅱ）</t>
    <rPh sb="7" eb="9">
      <t>テイキョウ</t>
    </rPh>
    <rPh sb="9" eb="11">
      <t>タイセイ</t>
    </rPh>
    <rPh sb="11" eb="13">
      <t>キョウカ</t>
    </rPh>
    <rPh sb="13" eb="15">
      <t>カサン</t>
    </rPh>
    <phoneticPr fontId="5"/>
  </si>
  <si>
    <t>①に占める②の割合が50％以上</t>
    <rPh sb="2" eb="3">
      <t>シ</t>
    </rPh>
    <rPh sb="7" eb="9">
      <t>ワリアイ</t>
    </rPh>
    <rPh sb="13" eb="15">
      <t>イジョウ</t>
    </rPh>
    <phoneticPr fontId="5"/>
  </si>
  <si>
    <r>
      <t>（３）サービス提供体制強化加算（Ⅲ）</t>
    </r>
    <r>
      <rPr>
        <sz val="8"/>
        <rFont val="HGSｺﾞｼｯｸM"/>
        <family val="3"/>
        <charset val="128"/>
      </rPr>
      <t xml:space="preserve"> </t>
    </r>
    <rPh sb="7" eb="9">
      <t>テイキョウ</t>
    </rPh>
    <rPh sb="9" eb="11">
      <t>タイセイ</t>
    </rPh>
    <rPh sb="11" eb="13">
      <t>キョウカ</t>
    </rPh>
    <rPh sb="13" eb="15">
      <t>カサン</t>
    </rPh>
    <phoneticPr fontId="5"/>
  </si>
  <si>
    <t>　　※介護福祉士等の状況、常勤職員の状況、勤続年数の状況のうち、いずれか１つを満たすこと。</t>
    <phoneticPr fontId="5"/>
  </si>
  <si>
    <t>①に占める②の割合が40％以上</t>
    <rPh sb="2" eb="3">
      <t>シ</t>
    </rPh>
    <rPh sb="7" eb="9">
      <t>ワリアイ</t>
    </rPh>
    <rPh sb="13" eb="15">
      <t>イジョウ</t>
    </rPh>
    <phoneticPr fontId="5"/>
  </si>
  <si>
    <t>常勤職員の
状況</t>
    <rPh sb="0" eb="2">
      <t>ジョウキン</t>
    </rPh>
    <rPh sb="2" eb="4">
      <t>ショクイン</t>
    </rPh>
    <rPh sb="6" eb="8">
      <t>ジョウキョウ</t>
    </rPh>
    <phoneticPr fontId="5"/>
  </si>
  <si>
    <t>①に占める②の割合が60％以上</t>
    <rPh sb="2" eb="3">
      <t>シ</t>
    </rPh>
    <rPh sb="7" eb="9">
      <t>ワリアイ</t>
    </rPh>
    <rPh sb="13" eb="15">
      <t>イジョウ</t>
    </rPh>
    <phoneticPr fontId="5"/>
  </si>
  <si>
    <t>従業者の総数（常勤換算）</t>
    <rPh sb="0" eb="3">
      <t>ジュウギョウシャ</t>
    </rPh>
    <rPh sb="4" eb="6">
      <t>ソウスウ</t>
    </rPh>
    <rPh sb="7" eb="9">
      <t>ジョウキン</t>
    </rPh>
    <rPh sb="9" eb="11">
      <t>カンサン</t>
    </rPh>
    <phoneticPr fontId="5"/>
  </si>
  <si>
    <t>①のうち常勤の者の総数（常勤換算）</t>
    <rPh sb="4" eb="6">
      <t>ジョウキン</t>
    </rPh>
    <phoneticPr fontId="5"/>
  </si>
  <si>
    <t>勤続年数の状況</t>
    <rPh sb="0" eb="2">
      <t>キンゾク</t>
    </rPh>
    <rPh sb="2" eb="4">
      <t>ネンスウ</t>
    </rPh>
    <rPh sb="5" eb="7">
      <t>ジョウキョウ</t>
    </rPh>
    <phoneticPr fontId="5"/>
  </si>
  <si>
    <t>①に占める②の割合が30％以上</t>
    <rPh sb="2" eb="3">
      <t>シ</t>
    </rPh>
    <rPh sb="7" eb="9">
      <t>ワリアイ</t>
    </rPh>
    <rPh sb="13" eb="15">
      <t>イジョウ</t>
    </rPh>
    <phoneticPr fontId="5"/>
  </si>
  <si>
    <t>従業者の総数（常勤換算）</t>
    <rPh sb="0" eb="3">
      <t>ジュウギョウシャ</t>
    </rPh>
    <rPh sb="2" eb="3">
      <t>モノ</t>
    </rPh>
    <rPh sb="4" eb="6">
      <t>ソウスウ</t>
    </rPh>
    <rPh sb="7" eb="9">
      <t>ジョウキン</t>
    </rPh>
    <rPh sb="9" eb="11">
      <t>カンサン</t>
    </rPh>
    <phoneticPr fontId="5"/>
  </si>
  <si>
    <t>①のうち勤続年数７年以上の者の総数
　（常勤換算）</t>
    <phoneticPr fontId="5"/>
  </si>
  <si>
    <t>備考１</t>
    <rPh sb="0" eb="2">
      <t>ビコウ</t>
    </rPh>
    <phoneticPr fontId="5"/>
  </si>
  <si>
    <t>要件を満たすことが分かる根拠書類を準備し、指定権者からの求めがあった場合には、速やかに提出すること。</t>
    <phoneticPr fontId="5"/>
  </si>
  <si>
    <t>備考２</t>
    <rPh sb="0" eb="2">
      <t>ビコウ</t>
    </rPh>
    <phoneticPr fontId="5"/>
  </si>
  <si>
    <t>従業者とは、小規模多機能型居宅介護における小規模多機能型居宅介護従業者、看護小規模多機能型居宅介護における看護小規模多機能型居宅介護従業者をいう。</t>
    <rPh sb="0" eb="3">
      <t>ジュウギョウシャ</t>
    </rPh>
    <rPh sb="6" eb="17">
      <t>ショウキボタキノウガタキョタクカイゴ</t>
    </rPh>
    <rPh sb="21" eb="24">
      <t>ショウキボ</t>
    </rPh>
    <rPh sb="24" eb="28">
      <t>タキノウガタ</t>
    </rPh>
    <rPh sb="28" eb="30">
      <t>キョタク</t>
    </rPh>
    <rPh sb="30" eb="32">
      <t>カイゴ</t>
    </rPh>
    <rPh sb="32" eb="35">
      <t>ジュウギョウシャ</t>
    </rPh>
    <rPh sb="36" eb="38">
      <t>カンゴ</t>
    </rPh>
    <rPh sb="38" eb="41">
      <t>ショウキボ</t>
    </rPh>
    <rPh sb="41" eb="45">
      <t>タキノウガタ</t>
    </rPh>
    <rPh sb="45" eb="47">
      <t>キョタク</t>
    </rPh>
    <rPh sb="47" eb="49">
      <t>カイゴ</t>
    </rPh>
    <rPh sb="53" eb="55">
      <t>カンゴ</t>
    </rPh>
    <rPh sb="55" eb="58">
      <t>ショウキボ</t>
    </rPh>
    <rPh sb="58" eb="62">
      <t>タキノウガタ</t>
    </rPh>
    <rPh sb="62" eb="64">
      <t>キョタク</t>
    </rPh>
    <rPh sb="64" eb="66">
      <t>カイゴ</t>
    </rPh>
    <rPh sb="66" eb="69">
      <t>ジュウギョウシャ</t>
    </rPh>
    <phoneticPr fontId="5"/>
  </si>
  <si>
    <t>総合マネジメント体制強化加算に係る届出書</t>
    <rPh sb="0" eb="2">
      <t>ソウゴウ</t>
    </rPh>
    <rPh sb="8" eb="10">
      <t>タイセイ</t>
    </rPh>
    <rPh sb="10" eb="12">
      <t>キョウカ</t>
    </rPh>
    <rPh sb="12" eb="14">
      <t>カサン</t>
    </rPh>
    <rPh sb="15" eb="16">
      <t>カカ</t>
    </rPh>
    <rPh sb="17" eb="20">
      <t>トドケデショ</t>
    </rPh>
    <phoneticPr fontId="5"/>
  </si>
  <si>
    <t>施設等の区分</t>
    <phoneticPr fontId="5"/>
  </si>
  <si>
    <t>1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5"/>
  </si>
  <si>
    <t>2　(介護予防）小規模多機能型居宅介護事業所</t>
    <rPh sb="8" eb="11">
      <t>ショウキボ</t>
    </rPh>
    <rPh sb="11" eb="15">
      <t>タキノウガタ</t>
    </rPh>
    <rPh sb="15" eb="17">
      <t>キョタク</t>
    </rPh>
    <rPh sb="17" eb="19">
      <t>カイゴ</t>
    </rPh>
    <rPh sb="19" eb="22">
      <t>ジギョウショ</t>
    </rPh>
    <phoneticPr fontId="5"/>
  </si>
  <si>
    <t>3　看護小規模多機能型居宅介護事業所</t>
    <phoneticPr fontId="5"/>
  </si>
  <si>
    <t>地域の病院、診療所、介護老人保健施設その他の関係施設に対し、指定定期巡回・随時対応型訪問介護看護事業所が提供することのできる指定定期巡回・随時対応型訪問介護看護の具体的な内容に関する情報提供を行っている。</t>
    <phoneticPr fontId="5"/>
  </si>
  <si>
    <t>地域の病院、診療所、介護老人保健施設その他の関係施設に対し、指定看護小規模多機能型居宅介護事業所が提供することのできる指定看護小規模多機能型居宅介護の具体的な内容に関する情報提供を行っている。</t>
    <phoneticPr fontId="5"/>
  </si>
  <si>
    <t>訪問体制強化加算に係る届出書</t>
    <rPh sb="0" eb="2">
      <t>ホウモン</t>
    </rPh>
    <rPh sb="2" eb="4">
      <t>タイセイ</t>
    </rPh>
    <rPh sb="4" eb="6">
      <t>キョウカ</t>
    </rPh>
    <rPh sb="6" eb="8">
      <t>カサン</t>
    </rPh>
    <rPh sb="9" eb="10">
      <t>カカ</t>
    </rPh>
    <rPh sb="11" eb="14">
      <t>トドケデショ</t>
    </rPh>
    <phoneticPr fontId="5"/>
  </si>
  <si>
    <t>1　小規模多機能型居宅介護事業所</t>
    <rPh sb="2" eb="5">
      <t>ショウキボ</t>
    </rPh>
    <rPh sb="5" eb="9">
      <t>タキノウガタ</t>
    </rPh>
    <rPh sb="9" eb="11">
      <t>キョタク</t>
    </rPh>
    <rPh sb="11" eb="13">
      <t>カイゴ</t>
    </rPh>
    <rPh sb="13" eb="16">
      <t>ジギョウショ</t>
    </rPh>
    <phoneticPr fontId="5"/>
  </si>
  <si>
    <t>2　看護小規模多機能型居宅介護事業所</t>
    <phoneticPr fontId="5"/>
  </si>
  <si>
    <t>訪問体制強化加算に係る届出内容</t>
    <rPh sb="0" eb="2">
      <t>ホウモン</t>
    </rPh>
    <rPh sb="2" eb="4">
      <t>タイセイ</t>
    </rPh>
    <rPh sb="4" eb="6">
      <t>キョウカ</t>
    </rPh>
    <rPh sb="6" eb="8">
      <t>カサン</t>
    </rPh>
    <rPh sb="9" eb="10">
      <t>カカワ</t>
    </rPh>
    <rPh sb="11" eb="13">
      <t>トドケデ</t>
    </rPh>
    <rPh sb="13" eb="15">
      <t>ナイヨウ</t>
    </rPh>
    <phoneticPr fontId="5"/>
  </si>
  <si>
    <t>職員配置の状況</t>
    <rPh sb="0" eb="2">
      <t>ショクイン</t>
    </rPh>
    <rPh sb="2" eb="4">
      <t>ハイチ</t>
    </rPh>
    <rPh sb="5" eb="7">
      <t>ジョウキョウ</t>
    </rPh>
    <phoneticPr fontId="5"/>
  </si>
  <si>
    <r>
      <t xml:space="preserve">事業所が提供する訪問サービスの提供に当たる常勤の従業者を２名以上配置している。
</t>
    </r>
    <r>
      <rPr>
        <sz val="8"/>
        <rFont val="HGSｺﾞｼｯｸM"/>
        <family val="3"/>
        <charset val="128"/>
      </rPr>
      <t>※ただし、看護小規模多機能型居宅介護の場合、看護サービスを除く。また、常勤の従業者については、保健師、看護師、准看護師、理学療法士、作業療法士、言語聴覚士を除く。</t>
    </r>
    <rPh sb="0" eb="3">
      <t>ジギョウショ</t>
    </rPh>
    <rPh sb="4" eb="6">
      <t>テイキョウ</t>
    </rPh>
    <rPh sb="8" eb="10">
      <t>ホウモン</t>
    </rPh>
    <rPh sb="15" eb="17">
      <t>テイキョウ</t>
    </rPh>
    <rPh sb="18" eb="19">
      <t>ア</t>
    </rPh>
    <rPh sb="21" eb="23">
      <t>ジョウキン</t>
    </rPh>
    <rPh sb="24" eb="27">
      <t>ジュウギョウシャ</t>
    </rPh>
    <rPh sb="29" eb="30">
      <t>メイ</t>
    </rPh>
    <rPh sb="30" eb="32">
      <t>イジョウ</t>
    </rPh>
    <rPh sb="32" eb="34">
      <t>ハイチ</t>
    </rPh>
    <rPh sb="45" eb="47">
      <t>カンゴ</t>
    </rPh>
    <rPh sb="47" eb="50">
      <t>ショウキボ</t>
    </rPh>
    <rPh sb="50" eb="53">
      <t>タキノウ</t>
    </rPh>
    <rPh sb="53" eb="54">
      <t>ガタ</t>
    </rPh>
    <rPh sb="54" eb="56">
      <t>キョタク</t>
    </rPh>
    <rPh sb="56" eb="58">
      <t>カイゴ</t>
    </rPh>
    <rPh sb="59" eb="61">
      <t>バアイ</t>
    </rPh>
    <rPh sb="62" eb="64">
      <t>カンゴ</t>
    </rPh>
    <rPh sb="69" eb="70">
      <t>ノゾ</t>
    </rPh>
    <rPh sb="75" eb="77">
      <t>ジョウキン</t>
    </rPh>
    <rPh sb="78" eb="81">
      <t>ジュウギョウシャ</t>
    </rPh>
    <rPh sb="87" eb="90">
      <t>ホケンシ</t>
    </rPh>
    <rPh sb="91" eb="94">
      <t>カンゴシ</t>
    </rPh>
    <rPh sb="95" eb="99">
      <t>ジュンカンゴシ</t>
    </rPh>
    <rPh sb="100" eb="102">
      <t>リガク</t>
    </rPh>
    <rPh sb="102" eb="105">
      <t>リョウホウシ</t>
    </rPh>
    <rPh sb="106" eb="108">
      <t>サギョウ</t>
    </rPh>
    <rPh sb="108" eb="111">
      <t>リョウホウシ</t>
    </rPh>
    <rPh sb="112" eb="114">
      <t>ゲンゴ</t>
    </rPh>
    <rPh sb="114" eb="117">
      <t>チョウカクシ</t>
    </rPh>
    <rPh sb="118" eb="119">
      <t>ノゾ</t>
    </rPh>
    <phoneticPr fontId="5"/>
  </si>
  <si>
    <t>事業所の
状況</t>
    <rPh sb="0" eb="3">
      <t>ジギョウショ</t>
    </rPh>
    <rPh sb="5" eb="7">
      <t>ジョウキョウ</t>
    </rPh>
    <phoneticPr fontId="5"/>
  </si>
  <si>
    <t>事業所と同一建物に集合住宅（養護老人ホーム、軽費老人ホーム、有料老人ホーム、サービス付き高齢者向け住宅であって登録を受けたもの）を併設している。</t>
    <rPh sb="0" eb="3">
      <t>ジギョウショ</t>
    </rPh>
    <rPh sb="4" eb="6">
      <t>ドウイツ</t>
    </rPh>
    <rPh sb="6" eb="8">
      <t>タテモノ</t>
    </rPh>
    <rPh sb="9" eb="11">
      <t>シュウゴウ</t>
    </rPh>
    <rPh sb="11" eb="13">
      <t>ジュウタク</t>
    </rPh>
    <rPh sb="55" eb="57">
      <t>トウロク</t>
    </rPh>
    <rPh sb="58" eb="59">
      <t>ウ</t>
    </rPh>
    <rPh sb="65" eb="67">
      <t>ヘイセツ</t>
    </rPh>
    <phoneticPr fontId="5"/>
  </si>
  <si>
    <t>サービス提供の状況</t>
    <rPh sb="4" eb="6">
      <t>テイキョウ</t>
    </rPh>
    <rPh sb="7" eb="9">
      <t>ジョウキョウ</t>
    </rPh>
    <phoneticPr fontId="5"/>
  </si>
  <si>
    <t xml:space="preserve"> (1) 事業所が同一建物に集合住宅を併設していない（２で無を選択した）場合</t>
    <rPh sb="5" eb="8">
      <t>ジギョウショ</t>
    </rPh>
    <rPh sb="9" eb="11">
      <t>ドウイツ</t>
    </rPh>
    <rPh sb="11" eb="13">
      <t>タテモノ</t>
    </rPh>
    <rPh sb="14" eb="16">
      <t>シュウゴウ</t>
    </rPh>
    <rPh sb="16" eb="18">
      <t>ジュウタク</t>
    </rPh>
    <rPh sb="19" eb="21">
      <t>ヘイセツ</t>
    </rPh>
    <rPh sb="29" eb="30">
      <t>ナ</t>
    </rPh>
    <rPh sb="31" eb="33">
      <t>センタク</t>
    </rPh>
    <rPh sb="36" eb="38">
      <t>バアイ</t>
    </rPh>
    <phoneticPr fontId="5"/>
  </si>
  <si>
    <t>　訪問回数が１月当たり延べ200回以上である。</t>
    <rPh sb="1" eb="3">
      <t>ホウモン</t>
    </rPh>
    <rPh sb="3" eb="5">
      <t>カイスウ</t>
    </rPh>
    <rPh sb="7" eb="8">
      <t>ツキ</t>
    </rPh>
    <rPh sb="8" eb="9">
      <t>ア</t>
    </rPh>
    <rPh sb="11" eb="12">
      <t>ノ</t>
    </rPh>
    <rPh sb="16" eb="17">
      <t>カイ</t>
    </rPh>
    <rPh sb="17" eb="19">
      <t>イジョウ</t>
    </rPh>
    <phoneticPr fontId="5"/>
  </si>
  <si>
    <t xml:space="preserve"> (2) 事業所が同一建物に集合住宅を併設している（２で有を選択した）場合</t>
    <rPh sb="5" eb="8">
      <t>ジギョウショ</t>
    </rPh>
    <rPh sb="9" eb="11">
      <t>ドウイツ</t>
    </rPh>
    <rPh sb="11" eb="13">
      <t>タテモノ</t>
    </rPh>
    <rPh sb="14" eb="16">
      <t>シュウゴウ</t>
    </rPh>
    <rPh sb="16" eb="18">
      <t>ジュウタク</t>
    </rPh>
    <rPh sb="19" eb="21">
      <t>ヘイセツ</t>
    </rPh>
    <rPh sb="28" eb="29">
      <t>ア</t>
    </rPh>
    <rPh sb="30" eb="32">
      <t>センタク</t>
    </rPh>
    <rPh sb="35" eb="37">
      <t>バアイ</t>
    </rPh>
    <phoneticPr fontId="5"/>
  </si>
  <si>
    <t>　①に占める②の割合が50％以上</t>
    <rPh sb="3" eb="4">
      <t>シ</t>
    </rPh>
    <rPh sb="8" eb="10">
      <t>ワリアイ</t>
    </rPh>
    <rPh sb="14" eb="16">
      <t>イジョウ</t>
    </rPh>
    <phoneticPr fontId="5"/>
  </si>
  <si>
    <t>登録者の総数</t>
    <rPh sb="0" eb="3">
      <t>トウロクシャ</t>
    </rPh>
    <rPh sb="4" eb="6">
      <t>ソウスウ</t>
    </rPh>
    <phoneticPr fontId="5"/>
  </si>
  <si>
    <t>同一建物居住者以外の者（（看護）小規模多機能型居宅介護費のイ(1)を算定する者）の数</t>
    <rPh sb="0" eb="2">
      <t>ドウイツ</t>
    </rPh>
    <rPh sb="2" eb="4">
      <t>タテモノ</t>
    </rPh>
    <rPh sb="4" eb="7">
      <t>キョジュウシャ</t>
    </rPh>
    <rPh sb="7" eb="9">
      <t>イガイ</t>
    </rPh>
    <rPh sb="10" eb="11">
      <t>シャ</t>
    </rPh>
    <rPh sb="13" eb="15">
      <t>カンゴ</t>
    </rPh>
    <rPh sb="16" eb="19">
      <t>ショウキボ</t>
    </rPh>
    <rPh sb="19" eb="23">
      <t>タキノウガタ</t>
    </rPh>
    <rPh sb="23" eb="25">
      <t>キョタク</t>
    </rPh>
    <rPh sb="25" eb="27">
      <t>カイゴ</t>
    </rPh>
    <rPh sb="27" eb="28">
      <t>ヒ</t>
    </rPh>
    <rPh sb="34" eb="36">
      <t>サンテイ</t>
    </rPh>
    <rPh sb="38" eb="39">
      <t>シャ</t>
    </rPh>
    <rPh sb="41" eb="42">
      <t>カズ</t>
    </rPh>
    <phoneticPr fontId="5"/>
  </si>
  <si>
    <t>　②の者に対する訪問回数が１月当たり延べ200回以上である。</t>
    <rPh sb="3" eb="4">
      <t>シャ</t>
    </rPh>
    <rPh sb="5" eb="6">
      <t>タイ</t>
    </rPh>
    <rPh sb="8" eb="10">
      <t>ホウモン</t>
    </rPh>
    <rPh sb="10" eb="12">
      <t>カイスウ</t>
    </rPh>
    <rPh sb="14" eb="15">
      <t>ツキ</t>
    </rPh>
    <rPh sb="15" eb="16">
      <t>ア</t>
    </rPh>
    <rPh sb="18" eb="19">
      <t>ノ</t>
    </rPh>
    <rPh sb="23" eb="24">
      <t>カイ</t>
    </rPh>
    <rPh sb="24" eb="26">
      <t>イジョウ</t>
    </rPh>
    <phoneticPr fontId="5"/>
  </si>
  <si>
    <t>※添付書類については別途案内します。</t>
    <phoneticPr fontId="5"/>
  </si>
  <si>
    <t>高齢者虐待防止措置実施の有無</t>
    <rPh sb="0" eb="3">
      <t>コウレイシャ</t>
    </rPh>
    <rPh sb="3" eb="5">
      <t>ギャクタイ</t>
    </rPh>
    <rPh sb="5" eb="7">
      <t>ボウシ</t>
    </rPh>
    <rPh sb="7" eb="9">
      <t>ソチ</t>
    </rPh>
    <rPh sb="9" eb="11">
      <t>ジッシ</t>
    </rPh>
    <rPh sb="12" eb="14">
      <t>ウム</t>
    </rPh>
    <phoneticPr fontId="37"/>
  </si>
  <si>
    <t>業務継続計画策定の有無</t>
    <rPh sb="0" eb="2">
      <t>ギョウム</t>
    </rPh>
    <rPh sb="2" eb="4">
      <t>ケイゾク</t>
    </rPh>
    <rPh sb="4" eb="6">
      <t>ケイカク</t>
    </rPh>
    <rPh sb="6" eb="8">
      <t>サクテイ</t>
    </rPh>
    <rPh sb="9" eb="11">
      <t>ウム</t>
    </rPh>
    <phoneticPr fontId="37"/>
  </si>
  <si>
    <t>1. 減算型</t>
    <rPh sb="3" eb="5">
      <t>ゲンサン</t>
    </rPh>
    <rPh sb="5" eb="6">
      <t>ガタ</t>
    </rPh>
    <phoneticPr fontId="37"/>
  </si>
  <si>
    <t>２. 基準型</t>
    <rPh sb="3" eb="6">
      <t>キジュンガタ</t>
    </rPh>
    <phoneticPr fontId="37"/>
  </si>
  <si>
    <t>認知症加算</t>
    <rPh sb="0" eb="3">
      <t>ニンチショウ</t>
    </rPh>
    <rPh sb="3" eb="5">
      <t>カサン</t>
    </rPh>
    <phoneticPr fontId="37"/>
  </si>
  <si>
    <t>２. 加算Ⅱ</t>
    <phoneticPr fontId="37"/>
  </si>
  <si>
    <t>３. 加算Ⅰ</t>
    <rPh sb="3" eb="5">
      <t>カサン</t>
    </rPh>
    <phoneticPr fontId="37"/>
  </si>
  <si>
    <t>高齢者虐待防止措置実施の有無</t>
    <rPh sb="0" eb="3">
      <t>コウレイシャ</t>
    </rPh>
    <rPh sb="3" eb="5">
      <t>ギャクタイ</t>
    </rPh>
    <rPh sb="5" eb="7">
      <t>ボウシ</t>
    </rPh>
    <rPh sb="7" eb="9">
      <t>ソチ</t>
    </rPh>
    <rPh sb="9" eb="11">
      <t>ジッシ</t>
    </rPh>
    <rPh sb="12" eb="14">
      <t>ウム</t>
    </rPh>
    <phoneticPr fontId="5"/>
  </si>
  <si>
    <t>業務継続計画策定の有無</t>
    <rPh sb="0" eb="2">
      <t>ギョウム</t>
    </rPh>
    <rPh sb="2" eb="4">
      <t>ケイゾク</t>
    </rPh>
    <rPh sb="4" eb="6">
      <t>ケイカク</t>
    </rPh>
    <rPh sb="6" eb="8">
      <t>サクテイ</t>
    </rPh>
    <rPh sb="9" eb="11">
      <t>ウム</t>
    </rPh>
    <phoneticPr fontId="5"/>
  </si>
  <si>
    <t>生産性向上推進体制加算</t>
    <phoneticPr fontId="37"/>
  </si>
  <si>
    <t>認知症加算</t>
    <rPh sb="0" eb="3">
      <t>ニンチショウ</t>
    </rPh>
    <rPh sb="3" eb="5">
      <t>カサン</t>
    </rPh>
    <phoneticPr fontId="5"/>
  </si>
  <si>
    <t>（別紙44）</t>
    <phoneticPr fontId="5"/>
  </si>
  <si>
    <t>認知症加算（Ⅰ）・（Ⅱ）に係る届出書</t>
    <rPh sb="0" eb="3">
      <t>ニンチショウ</t>
    </rPh>
    <rPh sb="3" eb="5">
      <t>カサン</t>
    </rPh>
    <rPh sb="13" eb="14">
      <t>カカ</t>
    </rPh>
    <rPh sb="15" eb="18">
      <t>トドケデショ</t>
    </rPh>
    <phoneticPr fontId="5"/>
  </si>
  <si>
    <t>（小規模多機能型居宅介護、看護小規模多機能型居宅介護）</t>
    <rPh sb="1" eb="4">
      <t>ショウキボ</t>
    </rPh>
    <rPh sb="4" eb="8">
      <t>タキノウガタ</t>
    </rPh>
    <rPh sb="8" eb="10">
      <t>キョタク</t>
    </rPh>
    <rPh sb="10" eb="12">
      <t>カイゴ</t>
    </rPh>
    <rPh sb="13" eb="15">
      <t>カンゴ</t>
    </rPh>
    <rPh sb="15" eb="18">
      <t>ショウキボ</t>
    </rPh>
    <rPh sb="18" eb="22">
      <t>タキノウガタ</t>
    </rPh>
    <rPh sb="22" eb="24">
      <t>キョタク</t>
    </rPh>
    <rPh sb="24" eb="26">
      <t>カイゴ</t>
    </rPh>
    <phoneticPr fontId="5"/>
  </si>
  <si>
    <t>事業所等の区分</t>
    <rPh sb="0" eb="3">
      <t>ジギョウショ</t>
    </rPh>
    <phoneticPr fontId="5"/>
  </si>
  <si>
    <t>2　看護小規模多機能型居宅介護事業所</t>
    <rPh sb="2" eb="4">
      <t>カンゴ</t>
    </rPh>
    <rPh sb="4" eb="7">
      <t>ショウキボ</t>
    </rPh>
    <rPh sb="7" eb="11">
      <t>タキノウガタ</t>
    </rPh>
    <rPh sb="11" eb="13">
      <t>キョタク</t>
    </rPh>
    <rPh sb="13" eb="15">
      <t>カイゴ</t>
    </rPh>
    <rPh sb="15" eb="18">
      <t>ジギョウショ</t>
    </rPh>
    <phoneticPr fontId="5"/>
  </si>
  <si>
    <t>１．認知症加算（Ⅰ）に係る届出内容</t>
    <rPh sb="11" eb="12">
      <t>カカ</t>
    </rPh>
    <rPh sb="13" eb="14">
      <t>トド</t>
    </rPh>
    <rPh sb="14" eb="15">
      <t>デ</t>
    </rPh>
    <rPh sb="15" eb="17">
      <t>ナイヨウ</t>
    </rPh>
    <phoneticPr fontId="5"/>
  </si>
  <si>
    <t>(1)</t>
    <phoneticPr fontId="5"/>
  </si>
  <si>
    <t>認知症介護に係る専門的な研修を修了している者を、日常生活自立度のランクⅢ、Ⅳ又はMに該当する者の数に応じて必要数以上配置し、チームとして専門的な認知症ケアを実施している</t>
    <phoneticPr fontId="5"/>
  </si>
  <si>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5"/>
  </si>
  <si>
    <t>人</t>
    <rPh sb="0" eb="1">
      <t>ヒト</t>
    </rPh>
    <phoneticPr fontId="5"/>
  </si>
  <si>
    <t>【参考】</t>
    <rPh sb="1" eb="3">
      <t>サンコウ</t>
    </rPh>
    <phoneticPr fontId="5"/>
  </si>
  <si>
    <t>日常生活自立度のランクⅢ、Ⅳ又はＭに該当する者の数</t>
    <rPh sb="0" eb="2">
      <t>ニチジョウ</t>
    </rPh>
    <rPh sb="2" eb="4">
      <t>セイカツ</t>
    </rPh>
    <rPh sb="4" eb="7">
      <t>ジリツド</t>
    </rPh>
    <rPh sb="14" eb="15">
      <t>マタ</t>
    </rPh>
    <rPh sb="18" eb="20">
      <t>ガイトウ</t>
    </rPh>
    <rPh sb="22" eb="23">
      <t>モノ</t>
    </rPh>
    <rPh sb="24" eb="25">
      <t>カズ</t>
    </rPh>
    <phoneticPr fontId="5"/>
  </si>
  <si>
    <t>研修修了者の必要数</t>
    <rPh sb="0" eb="2">
      <t>ケンシュウ</t>
    </rPh>
    <rPh sb="2" eb="5">
      <t>シュウリョウシャ</t>
    </rPh>
    <rPh sb="6" eb="9">
      <t>ヒツヨウスウ</t>
    </rPh>
    <phoneticPr fontId="5"/>
  </si>
  <si>
    <t>20人未満</t>
    <rPh sb="2" eb="3">
      <t>ニン</t>
    </rPh>
    <rPh sb="3" eb="5">
      <t>ミマン</t>
    </rPh>
    <phoneticPr fontId="5"/>
  </si>
  <si>
    <t>１以上</t>
    <rPh sb="1" eb="3">
      <t>イジョウ</t>
    </rPh>
    <phoneticPr fontId="5"/>
  </si>
  <si>
    <t>20以上30未満</t>
    <rPh sb="2" eb="4">
      <t>イジョウ</t>
    </rPh>
    <rPh sb="6" eb="8">
      <t>ミマン</t>
    </rPh>
    <phoneticPr fontId="5"/>
  </si>
  <si>
    <t>２以上</t>
    <rPh sb="1" eb="3">
      <t>イジョウ</t>
    </rPh>
    <phoneticPr fontId="5"/>
  </si>
  <si>
    <t>30以上40未満</t>
    <rPh sb="2" eb="4">
      <t>イジョウ</t>
    </rPh>
    <rPh sb="6" eb="8">
      <t>ミマン</t>
    </rPh>
    <phoneticPr fontId="5"/>
  </si>
  <si>
    <t>３以上</t>
    <rPh sb="1" eb="3">
      <t>イジョウ</t>
    </rPh>
    <phoneticPr fontId="5"/>
  </si>
  <si>
    <t>40以上50未満</t>
    <rPh sb="2" eb="4">
      <t>イジョウ</t>
    </rPh>
    <rPh sb="6" eb="8">
      <t>ミマン</t>
    </rPh>
    <phoneticPr fontId="5"/>
  </si>
  <si>
    <t>４以上</t>
    <rPh sb="1" eb="3">
      <t>イジョウ</t>
    </rPh>
    <phoneticPr fontId="5"/>
  </si>
  <si>
    <t>50以上60未満</t>
    <rPh sb="2" eb="4">
      <t>イジョウ</t>
    </rPh>
    <rPh sb="6" eb="8">
      <t>ミマン</t>
    </rPh>
    <phoneticPr fontId="5"/>
  </si>
  <si>
    <t>５以上</t>
    <rPh sb="1" eb="3">
      <t>イジョウ</t>
    </rPh>
    <phoneticPr fontId="5"/>
  </si>
  <si>
    <t>60以上70未満</t>
    <rPh sb="2" eb="4">
      <t>イジョウ</t>
    </rPh>
    <rPh sb="6" eb="8">
      <t>ミマン</t>
    </rPh>
    <phoneticPr fontId="5"/>
  </si>
  <si>
    <t>６以上</t>
    <rPh sb="1" eb="3">
      <t>イジョウ</t>
    </rPh>
    <phoneticPr fontId="5"/>
  </si>
  <si>
    <t>～</t>
    <phoneticPr fontId="5"/>
  </si>
  <si>
    <t>(2)</t>
    <phoneticPr fontId="5"/>
  </si>
  <si>
    <t>従業者に対して、認知症ケアに関する留意事項の伝達又は技術的指導に係る会議を定期的に開催している</t>
    <phoneticPr fontId="5"/>
  </si>
  <si>
    <t>(3)</t>
    <phoneticPr fontId="5"/>
  </si>
  <si>
    <t>認知症介護の指導に係る専門的な研修を修了している者を１名以上配置し、事業所全体の認知症ケアの指導等を実施している</t>
    <phoneticPr fontId="5"/>
  </si>
  <si>
    <t>(4)</t>
    <phoneticPr fontId="5"/>
  </si>
  <si>
    <t>事業所において介護職員、看護職員ごとの認知症ケアに関する研修計画を作成し、当該計画に従い、研修を実施又は実施を予定している</t>
    <phoneticPr fontId="5"/>
  </si>
  <si>
    <t>２．認知症加算（Ⅱ）に係る届出内容</t>
    <rPh sb="11" eb="12">
      <t>カカ</t>
    </rPh>
    <rPh sb="13" eb="14">
      <t>トド</t>
    </rPh>
    <rPh sb="14" eb="15">
      <t>デ</t>
    </rPh>
    <rPh sb="15" eb="17">
      <t>ナイヨウ</t>
    </rPh>
    <phoneticPr fontId="5"/>
  </si>
  <si>
    <r>
      <t xml:space="preserve">認知症加算（Ⅰ）の(1)・(2)の基準のいずれにも該当している
</t>
    </r>
    <r>
      <rPr>
        <sz val="10"/>
        <rFont val="HGSｺﾞｼｯｸM"/>
        <family val="3"/>
        <charset val="128"/>
      </rPr>
      <t>※認知症加算（Ⅰ）に係る届出内容(1)・(2)も記入すること。</t>
    </r>
    <phoneticPr fontId="5"/>
  </si>
  <si>
    <t>備考１　要件を満たすことが分かる根拠書類を準備し、指定権者からの求めがあった場合には、速やかに
　　　提出すること。</t>
    <rPh sb="0" eb="2">
      <t>ビコウ</t>
    </rPh>
    <rPh sb="4" eb="6">
      <t>ヨウケン</t>
    </rPh>
    <rPh sb="7" eb="8">
      <t>ミ</t>
    </rPh>
    <rPh sb="13" eb="14">
      <t>ワ</t>
    </rPh>
    <rPh sb="16" eb="18">
      <t>コンキョ</t>
    </rPh>
    <rPh sb="18" eb="20">
      <t>ショルイ</t>
    </rPh>
    <phoneticPr fontId="5"/>
  </si>
  <si>
    <t>備考２　「認知症介護に係る専門的な研修」とは、認知症介護実践リーダー研修及び認知症看護に係る
　　　適切な研修を、「認知症介護の指導に係る専門的な研修」とは、認知症介護指導者養成研修及び
　　　認知症看護に係る適切な研修を指す。</t>
    <rPh sb="0" eb="2">
      <t>ビコウ</t>
    </rPh>
    <phoneticPr fontId="5"/>
  </si>
  <si>
    <t>※認知症看護に係る適切な研修：</t>
    <phoneticPr fontId="5"/>
  </si>
  <si>
    <t>①日本看護協会認定看護師教育課程「認知症看護」の研修
②日本看護協会が認定している看護系大学院の「老人看護」及び「精神看護」の専門看護師教育課程
③日本精神科看護協会が認定している「精神科認定看護師」（認定証が発行されている者に限る）</t>
    <phoneticPr fontId="5"/>
  </si>
  <si>
    <t>　</t>
    <phoneticPr fontId="5"/>
  </si>
  <si>
    <t>備考３　認知症加算（Ⅰ ）の算定にあっては、認知症介護実践リーダー研修と認知症介護指導者養成研修
　　　の両方を修了した者、又は認知症看護に係る適切な研修を修了した者を１名配置する場合、「認知症
　　　介護に係る専門的な研修」及び「認知症介護の指導に係る専門的な研修」の修了者をそれぞれ１名
　　　配置したことになる。</t>
    <rPh sb="0" eb="2">
      <t>ビコウ</t>
    </rPh>
    <rPh sb="4" eb="7">
      <t>ニンチショウ</t>
    </rPh>
    <rPh sb="7" eb="9">
      <t>カサン</t>
    </rPh>
    <rPh sb="14" eb="16">
      <t>サンテイ</t>
    </rPh>
    <rPh sb="22" eb="25">
      <t>ニンチショウ</t>
    </rPh>
    <rPh sb="25" eb="27">
      <t>カイゴ</t>
    </rPh>
    <rPh sb="27" eb="29">
      <t>ジッセン</t>
    </rPh>
    <rPh sb="33" eb="35">
      <t>ケンシュウ</t>
    </rPh>
    <rPh sb="36" eb="39">
      <t>ニンチショウ</t>
    </rPh>
    <rPh sb="39" eb="41">
      <t>カイゴ</t>
    </rPh>
    <rPh sb="41" eb="44">
      <t>シドウシャ</t>
    </rPh>
    <rPh sb="44" eb="45">
      <t>ヨウ</t>
    </rPh>
    <phoneticPr fontId="5"/>
  </si>
  <si>
    <t>看取り介護加算に係る届出書(別紙44)</t>
    <rPh sb="0" eb="2">
      <t>ミト</t>
    </rPh>
    <rPh sb="3" eb="5">
      <t>カイゴ</t>
    </rPh>
    <rPh sb="5" eb="7">
      <t>カサン</t>
    </rPh>
    <rPh sb="8" eb="9">
      <t>カカワ</t>
    </rPh>
    <rPh sb="10" eb="13">
      <t>トドケデショ</t>
    </rPh>
    <phoneticPr fontId="5"/>
  </si>
  <si>
    <t>（別紙13）</t>
    <phoneticPr fontId="5"/>
  </si>
  <si>
    <t>看取り連携体制加算に係る届出書</t>
    <rPh sb="0" eb="2">
      <t>ミト</t>
    </rPh>
    <rPh sb="3" eb="5">
      <t>レンケイ</t>
    </rPh>
    <rPh sb="5" eb="7">
      <t>タイセイ</t>
    </rPh>
    <rPh sb="7" eb="9">
      <t>カサン</t>
    </rPh>
    <rPh sb="10" eb="11">
      <t>カカ</t>
    </rPh>
    <rPh sb="12" eb="15">
      <t>トドケデショ</t>
    </rPh>
    <phoneticPr fontId="5"/>
  </si>
  <si>
    <t>（訪問入浴介護事業所、短期入所生活介護事業所、小規模多機能型居宅介護事業所）</t>
    <rPh sb="1" eb="3">
      <t>ホウモン</t>
    </rPh>
    <rPh sb="3" eb="5">
      <t>ニュウヨク</t>
    </rPh>
    <rPh sb="5" eb="7">
      <t>カイゴ</t>
    </rPh>
    <rPh sb="7" eb="10">
      <t>ジギョウショ</t>
    </rPh>
    <rPh sb="11" eb="19">
      <t>タンキニュウショセイカツカイゴ</t>
    </rPh>
    <rPh sb="19" eb="22">
      <t>ジギョウショ</t>
    </rPh>
    <phoneticPr fontId="5"/>
  </si>
  <si>
    <t>1　訪問入浴介護事業所</t>
    <rPh sb="2" eb="11">
      <t>ホウモンニュウヨクカイゴジギョウショ</t>
    </rPh>
    <phoneticPr fontId="5"/>
  </si>
  <si>
    <t>2　短期入所生活介護事業所</t>
    <rPh sb="2" eb="13">
      <t>タンキニュウショセイカツカイゴジギョウショ</t>
    </rPh>
    <phoneticPr fontId="5"/>
  </si>
  <si>
    <t>3　小規模多機能型居宅介護事業所</t>
    <rPh sb="2" eb="5">
      <t>ショウキボ</t>
    </rPh>
    <rPh sb="5" eb="9">
      <t>タキノウガタ</t>
    </rPh>
    <rPh sb="9" eb="11">
      <t>キョタク</t>
    </rPh>
    <rPh sb="11" eb="13">
      <t>カイゴ</t>
    </rPh>
    <rPh sb="13" eb="16">
      <t>ジギョウショ</t>
    </rPh>
    <phoneticPr fontId="5"/>
  </si>
  <si>
    <t>訪問入浴
介護</t>
    <rPh sb="0" eb="2">
      <t>ホウモン</t>
    </rPh>
    <rPh sb="2" eb="4">
      <t>ニュウヨク</t>
    </rPh>
    <rPh sb="5" eb="7">
      <t>カイゴ</t>
    </rPh>
    <phoneticPr fontId="5"/>
  </si>
  <si>
    <t>訪問看護ステーション等との連携により、利用者の状態等に応じた対応ができる連絡体制を確保し、かつ、必要に応じて当該訪問看護ステーション等により訪問看護等が提供されるよう訪問入浴介護を行う日時を当該訪問看護ステーション等と調整している。</t>
    <phoneticPr fontId="5"/>
  </si>
  <si>
    <t>看取り期における対応方針を定め、利用開始の際に、利用者又はその家族等に対して、当該対応方針の内容を説明し、同意を得ている。</t>
    <phoneticPr fontId="5"/>
  </si>
  <si>
    <t>看取りに関する職員研修を行っている。</t>
    <rPh sb="0" eb="2">
      <t>ミト</t>
    </rPh>
    <rPh sb="4" eb="5">
      <t>カン</t>
    </rPh>
    <rPh sb="7" eb="9">
      <t>ショクイン</t>
    </rPh>
    <rPh sb="9" eb="11">
      <t>ケンシュウ</t>
    </rPh>
    <rPh sb="12" eb="13">
      <t>オコナ</t>
    </rPh>
    <phoneticPr fontId="5"/>
  </si>
  <si>
    <t>「人生の最終段階における医療・ケアの決定プロセスに関するガイドライン」等の内容に沿った取組を行っている。</t>
    <phoneticPr fontId="5"/>
  </si>
  <si>
    <t>短期入所
生活介護</t>
    <rPh sb="0" eb="2">
      <t>タンキ</t>
    </rPh>
    <rPh sb="2" eb="4">
      <t>ニュウショ</t>
    </rPh>
    <rPh sb="5" eb="7">
      <t>セイカツ</t>
    </rPh>
    <rPh sb="7" eb="9">
      <t>カイゴ</t>
    </rPh>
    <phoneticPr fontId="5"/>
  </si>
  <si>
    <t>看護体制加算（Ⅱ）又は（Ⅳ）イ若しくはロを算定している。</t>
    <rPh sb="2" eb="4">
      <t>タイセイ</t>
    </rPh>
    <rPh sb="9" eb="10">
      <t>マタ</t>
    </rPh>
    <rPh sb="15" eb="16">
      <t>モ</t>
    </rPh>
    <phoneticPr fontId="5"/>
  </si>
  <si>
    <t>看護体制加算（Ⅰ）又は（Ⅲ）イ若しくはロを算定している。かつ、短期入所生活介護事業所の看護職員により、又は病院、診療所、訪問看護ステーション若しくは本体施設の看護職員との連携により24時間連絡でき
る体制を確保している。</t>
    <rPh sb="2" eb="4">
      <t>タイセイ</t>
    </rPh>
    <rPh sb="9" eb="10">
      <t>マタ</t>
    </rPh>
    <rPh sb="15" eb="16">
      <t>モ</t>
    </rPh>
    <phoneticPr fontId="5"/>
  </si>
  <si>
    <t>短期入所生活介護事業所において看取りを行う際には、個室又は静養室を利用するなど、プライバシーの確保及び家族へ配慮をすることについて十分留意している。</t>
    <rPh sb="0" eb="11">
      <t>タンキニュウショセイカツカイゴジギョウショ</t>
    </rPh>
    <rPh sb="15" eb="17">
      <t>ミト</t>
    </rPh>
    <rPh sb="19" eb="20">
      <t>オコナ</t>
    </rPh>
    <rPh sb="21" eb="22">
      <t>サイ</t>
    </rPh>
    <rPh sb="25" eb="27">
      <t>コシツ</t>
    </rPh>
    <rPh sb="27" eb="28">
      <t>マタ</t>
    </rPh>
    <rPh sb="29" eb="31">
      <t>セイヨウ</t>
    </rPh>
    <rPh sb="31" eb="32">
      <t>シツ</t>
    </rPh>
    <rPh sb="33" eb="35">
      <t>リヨウ</t>
    </rPh>
    <phoneticPr fontId="5"/>
  </si>
  <si>
    <t>⑥</t>
    <phoneticPr fontId="5"/>
  </si>
  <si>
    <t>小規模多機能型居宅介護</t>
    <rPh sb="0" eb="11">
      <t>ショウキボタキノウガタキョタクカイゴ</t>
    </rPh>
    <phoneticPr fontId="5"/>
  </si>
  <si>
    <t>（別紙45）</t>
    <phoneticPr fontId="5"/>
  </si>
  <si>
    <t>（別紙42）</t>
    <phoneticPr fontId="5"/>
  </si>
  <si>
    <t>届 出 項 目</t>
    <phoneticPr fontId="5"/>
  </si>
  <si>
    <t>1　総合マネジメント体制強化加算（Ⅰ）</t>
    <rPh sb="2" eb="4">
      <t>ソウゴウ</t>
    </rPh>
    <rPh sb="10" eb="12">
      <t>タイセイ</t>
    </rPh>
    <rPh sb="12" eb="14">
      <t>キョウカ</t>
    </rPh>
    <rPh sb="14" eb="16">
      <t>カサン</t>
    </rPh>
    <phoneticPr fontId="5"/>
  </si>
  <si>
    <t>2　総合マネジメント体制強化加算（Ⅱ）</t>
    <phoneticPr fontId="5"/>
  </si>
  <si>
    <t>１　総合マネジメント体制強化加算（Ⅰ）に係る体制の届出内容</t>
    <rPh sb="2" eb="4">
      <t>ソウゴウ</t>
    </rPh>
    <rPh sb="10" eb="12">
      <t>タイセイ</t>
    </rPh>
    <rPh sb="12" eb="14">
      <t>キョウカ</t>
    </rPh>
    <rPh sb="14" eb="16">
      <t>カサン</t>
    </rPh>
    <rPh sb="22" eb="24">
      <t>タイセイ</t>
    </rPh>
    <rPh sb="25" eb="27">
      <t>トドケデ</t>
    </rPh>
    <phoneticPr fontId="5"/>
  </si>
  <si>
    <t>○定期巡回・随時対応型訪問介護看護</t>
    <phoneticPr fontId="5"/>
  </si>
  <si>
    <t xml:space="preserve">① </t>
    <phoneticPr fontId="5"/>
  </si>
  <si>
    <t>利用者の心身の状況又はその家族等を取り巻く環境の変化に応じ、随時、計画作成責任者、看護師、准看護師、介護職員その他の関係者が共同し、定期巡回・随時対応型訪問介護看護計画の見直しを行っている。</t>
    <phoneticPr fontId="5"/>
  </si>
  <si>
    <t>日常的に利用者と関わりのある地域住民等の相談に対応する体制を確保していること。</t>
    <phoneticPr fontId="5"/>
  </si>
  <si>
    <t>地域住民等との連携により、地域資源を効果的に活用し、利用者の状態に応じた支援を行っている。</t>
    <phoneticPr fontId="5"/>
  </si>
  <si>
    <t>事業所の
特性に
応じて
１つ以上実施している</t>
    <phoneticPr fontId="5"/>
  </si>
  <si>
    <t>障害福祉サービス事業所、児童福祉施設等と協働し、地域において世代間の交流を行っている。</t>
    <rPh sb="37" eb="38">
      <t>オコナ</t>
    </rPh>
    <phoneticPr fontId="5"/>
  </si>
  <si>
    <t xml:space="preserve">地域住民等、他事業所等と共同で事例検討会、研修会等を実施している。 </t>
    <phoneticPr fontId="5"/>
  </si>
  <si>
    <t>市町村が実施する通いの場や在宅医療・介護連携推進事業等の地域支援事業等に参加している。</t>
    <phoneticPr fontId="5"/>
  </si>
  <si>
    <t>地域住民及び利用者の住まいに関する相談に応じ、必要な支援を行っている。</t>
    <phoneticPr fontId="5"/>
  </si>
  <si>
    <t>○（介護予防）小規模多機能型居宅介護</t>
    <phoneticPr fontId="5"/>
  </si>
  <si>
    <t>利用者の心身の状況又はその家族等を取り巻く環境の変化に応じ、随時、介護支援専門員、看護師、准看護師、介護職員その他の関係者が共同し、小規模多機能型居宅介護計画の見直しを行っている。</t>
    <phoneticPr fontId="5"/>
  </si>
  <si>
    <t>利用者の地域における多様な活動が確保されるよう、日常的に地域住民等との交流を図り、利用者の状態に応じて、地域の行事や活動等に積極的に参加している。</t>
    <phoneticPr fontId="5"/>
  </si>
  <si>
    <t>必要に応じて、多様な主体が提供する生活支援のサービス（インフォーマルサービス含む）が包括的に提供されるような居宅サービス計画を作成している。</t>
    <phoneticPr fontId="5"/>
  </si>
  <si>
    <t>地域住民等との連携により、地域資源を効果的に活用し、利用者の状態に応じた支援を行っている。</t>
  </si>
  <si>
    <t>障害福祉サービス事業所、児童福祉施設等と協働し、地域において世代間の交流の場の拠点となっている。</t>
    <phoneticPr fontId="5"/>
  </si>
  <si>
    <t>○看護小規模多機能型居宅介護</t>
    <phoneticPr fontId="5"/>
  </si>
  <si>
    <t>利用者の心身の状況又はその家族等を取り巻く環境の変化に応じ、随時、介護支援専門員、看護師、准看護師、介護職員その他の関係者が共同し、看護小規模多機能型居宅介護計画の見直しを行っている。</t>
    <phoneticPr fontId="5"/>
  </si>
  <si>
    <t>２　総合マネジメント体制強化加算（Ⅱ）に係る体制の届出内容</t>
    <rPh sb="2" eb="4">
      <t>ソウゴウ</t>
    </rPh>
    <rPh sb="10" eb="12">
      <t>タイセイ</t>
    </rPh>
    <rPh sb="12" eb="14">
      <t>キョウカ</t>
    </rPh>
    <rPh sb="14" eb="16">
      <t>カサン</t>
    </rPh>
    <rPh sb="22" eb="24">
      <t>タイセイ</t>
    </rPh>
    <rPh sb="25" eb="27">
      <t>トドケデ</t>
    </rPh>
    <phoneticPr fontId="5"/>
  </si>
  <si>
    <r>
      <t xml:space="preserve">○定期巡回・随時対応型訪問介護看護、（介護予防）小規模多機能型居宅介護
</t>
    </r>
    <r>
      <rPr>
        <sz val="8"/>
        <rFont val="HGSｺﾞｼｯｸM"/>
        <family val="3"/>
        <charset val="128"/>
      </rPr>
      <t>※該当する要件は、「総合マネジメント体制強化加算（Ⅰ）に係る体制の届出内容」に記入すること。</t>
    </r>
    <rPh sb="37" eb="39">
      <t>ガイトウ</t>
    </rPh>
    <rPh sb="41" eb="43">
      <t>ヨウケン</t>
    </rPh>
    <phoneticPr fontId="5"/>
  </si>
  <si>
    <t>総合マネジメント体制強化加算（Ⅰ）の基準の①～②のいずれにも該当している。</t>
    <phoneticPr fontId="5"/>
  </si>
  <si>
    <r>
      <t xml:space="preserve">○看護小規模多機能型居宅介護
</t>
    </r>
    <r>
      <rPr>
        <sz val="8"/>
        <rFont val="HGSｺﾞｼｯｸM"/>
        <family val="3"/>
        <charset val="128"/>
      </rPr>
      <t>※該当する要件は、「総合マネジメント体制強化加算（Ⅰ）に係る体制の届出内容」に記入すること。</t>
    </r>
    <rPh sb="1" eb="3">
      <t>カンゴ</t>
    </rPh>
    <phoneticPr fontId="5"/>
  </si>
  <si>
    <t>総合マネジメント体制強化加算（Ⅰ）の基準の①～③のいずれにも該当している。</t>
    <phoneticPr fontId="5"/>
  </si>
  <si>
    <t>（別紙28）</t>
    <phoneticPr fontId="5"/>
  </si>
  <si>
    <t>令和　　年　　月　　日</t>
    <rPh sb="4" eb="5">
      <t>ネン</t>
    </rPh>
    <rPh sb="7" eb="8">
      <t>ガツ</t>
    </rPh>
    <rPh sb="10" eb="11">
      <t>ニチ</t>
    </rPh>
    <phoneticPr fontId="5"/>
  </si>
  <si>
    <t>生産性向上推進体制加算に係る届出書</t>
    <rPh sb="0" eb="3">
      <t>セイサンセイ</t>
    </rPh>
    <rPh sb="3" eb="11">
      <t>コウジョウスイシンタイセイカサン</t>
    </rPh>
    <rPh sb="9" eb="11">
      <t>カサン</t>
    </rPh>
    <rPh sb="12" eb="13">
      <t>カカ</t>
    </rPh>
    <rPh sb="14" eb="17">
      <t>トドケデショ</t>
    </rPh>
    <phoneticPr fontId="5"/>
  </si>
  <si>
    <t>事業所番号</t>
    <rPh sb="0" eb="3">
      <t>ジギョウショ</t>
    </rPh>
    <rPh sb="3" eb="5">
      <t>バンゴウ</t>
    </rPh>
    <phoneticPr fontId="5"/>
  </si>
  <si>
    <t>事 業 所 名</t>
    <phoneticPr fontId="5"/>
  </si>
  <si>
    <t>異動等区分</t>
  </si>
  <si>
    <t>　1　新規　2　変更　3　終了</t>
    <phoneticPr fontId="5"/>
  </si>
  <si>
    <t>施 設 種 別</t>
    <rPh sb="0" eb="1">
      <t>シ</t>
    </rPh>
    <rPh sb="2" eb="3">
      <t>セツ</t>
    </rPh>
    <rPh sb="4" eb="5">
      <t>タネ</t>
    </rPh>
    <rPh sb="6" eb="7">
      <t>ベツ</t>
    </rPh>
    <phoneticPr fontId="5"/>
  </si>
  <si>
    <t>１　短期入所生活介護</t>
    <rPh sb="2" eb="6">
      <t>タンキニュウショ</t>
    </rPh>
    <rPh sb="6" eb="8">
      <t>セイカツ</t>
    </rPh>
    <rPh sb="8" eb="10">
      <t>カイゴ</t>
    </rPh>
    <phoneticPr fontId="5"/>
  </si>
  <si>
    <t>２　短期入所療養介護</t>
    <rPh sb="2" eb="4">
      <t>タンキ</t>
    </rPh>
    <rPh sb="4" eb="6">
      <t>ニュウショ</t>
    </rPh>
    <rPh sb="6" eb="8">
      <t>リョウヨウ</t>
    </rPh>
    <rPh sb="8" eb="10">
      <t>カイゴ</t>
    </rPh>
    <phoneticPr fontId="5"/>
  </si>
  <si>
    <t>３　特定施設入居者生活介護</t>
    <phoneticPr fontId="5"/>
  </si>
  <si>
    <t>４　小規模多機能型居宅介護</t>
    <phoneticPr fontId="5"/>
  </si>
  <si>
    <t>５　認知症対応型共同生活介護</t>
    <phoneticPr fontId="5"/>
  </si>
  <si>
    <t>６　地域密着型特定施設入居者生活介護</t>
    <rPh sb="2" eb="7">
      <t>チイキミッチャクガタ</t>
    </rPh>
    <phoneticPr fontId="5"/>
  </si>
  <si>
    <t>７　地域密着型介護老人福祉施設</t>
    <phoneticPr fontId="5"/>
  </si>
  <si>
    <t>８　看護小規模多機能型居宅介護</t>
    <phoneticPr fontId="5"/>
  </si>
  <si>
    <t>９　介護老人福祉施設</t>
    <phoneticPr fontId="5"/>
  </si>
  <si>
    <t>10　介護老人保健施設</t>
    <rPh sb="3" eb="5">
      <t>カイゴ</t>
    </rPh>
    <rPh sb="5" eb="7">
      <t>ロウジン</t>
    </rPh>
    <rPh sb="7" eb="9">
      <t>ホケン</t>
    </rPh>
    <rPh sb="9" eb="11">
      <t>シセツ</t>
    </rPh>
    <phoneticPr fontId="5"/>
  </si>
  <si>
    <t>11　介護医療院</t>
    <rPh sb="3" eb="5">
      <t>カイゴ</t>
    </rPh>
    <rPh sb="5" eb="7">
      <t>イリョウ</t>
    </rPh>
    <rPh sb="7" eb="8">
      <t>イン</t>
    </rPh>
    <phoneticPr fontId="5"/>
  </si>
  <si>
    <t>12　介護予防短期入所生活介護</t>
    <rPh sb="3" eb="5">
      <t>カイゴ</t>
    </rPh>
    <rPh sb="5" eb="7">
      <t>ヨボウ</t>
    </rPh>
    <rPh sb="7" eb="15">
      <t>タンキニュウショセイカツカイゴ</t>
    </rPh>
    <phoneticPr fontId="5"/>
  </si>
  <si>
    <t>13　介護予防短期入所療養介護</t>
    <rPh sb="3" eb="5">
      <t>カイゴ</t>
    </rPh>
    <rPh sb="5" eb="7">
      <t>ヨボウ</t>
    </rPh>
    <rPh sb="7" eb="9">
      <t>タンキ</t>
    </rPh>
    <rPh sb="9" eb="11">
      <t>ニュウショ</t>
    </rPh>
    <rPh sb="11" eb="13">
      <t>リョウヨウ</t>
    </rPh>
    <rPh sb="13" eb="15">
      <t>カイゴ</t>
    </rPh>
    <phoneticPr fontId="5"/>
  </si>
  <si>
    <t>14　介護予防特定施設入居者生活介護</t>
    <phoneticPr fontId="5"/>
  </si>
  <si>
    <t>15　介護予防小規模多機能型居宅介護</t>
    <phoneticPr fontId="5"/>
  </si>
  <si>
    <t>16　介護予防認知症対応型共同生活介護</t>
    <phoneticPr fontId="5"/>
  </si>
  <si>
    <t>届出区分</t>
    <rPh sb="0" eb="2">
      <t>トドケデ</t>
    </rPh>
    <rPh sb="2" eb="4">
      <t>クブン</t>
    </rPh>
    <phoneticPr fontId="5"/>
  </si>
  <si>
    <t>１　生産性向上推進体制加算（Ⅰ）　２　生産性向上推進体制加算（Ⅱ）</t>
    <phoneticPr fontId="5"/>
  </si>
  <si>
    <t>生産性向上推進体制加算（Ⅰ）に係る届出</t>
    <rPh sb="0" eb="3">
      <t>セイサンセイ</t>
    </rPh>
    <rPh sb="3" eb="5">
      <t>コウジョウ</t>
    </rPh>
    <rPh sb="5" eb="7">
      <t>スイシン</t>
    </rPh>
    <rPh sb="7" eb="9">
      <t>タイセイ</t>
    </rPh>
    <rPh sb="9" eb="11">
      <t>カサン</t>
    </rPh>
    <rPh sb="15" eb="16">
      <t>カカ</t>
    </rPh>
    <rPh sb="17" eb="18">
      <t>トド</t>
    </rPh>
    <rPh sb="18" eb="19">
      <t>デ</t>
    </rPh>
    <phoneticPr fontId="5"/>
  </si>
  <si>
    <t>① 加算（Ⅱ）のデータ等により業務改善の取組による成果を確認</t>
    <phoneticPr fontId="5"/>
  </si>
  <si>
    <t>有・無</t>
    <rPh sb="0" eb="1">
      <t>ウ</t>
    </rPh>
    <rPh sb="2" eb="3">
      <t>ム</t>
    </rPh>
    <phoneticPr fontId="5"/>
  </si>
  <si>
    <t>② 以下のⅰ～ⅲの項目の機器をすべて使用</t>
    <rPh sb="2" eb="4">
      <t>イカ</t>
    </rPh>
    <rPh sb="9" eb="11">
      <t>コウモク</t>
    </rPh>
    <rPh sb="12" eb="14">
      <t>キキ</t>
    </rPh>
    <rPh sb="18" eb="20">
      <t>シヨウ</t>
    </rPh>
    <phoneticPr fontId="5"/>
  </si>
  <si>
    <t>　ⅰ入所（利用）者全員に見守り機器を使用</t>
    <rPh sb="2" eb="4">
      <t>ニュウショ</t>
    </rPh>
    <rPh sb="5" eb="7">
      <t>リヨウ</t>
    </rPh>
    <rPh sb="8" eb="9">
      <t>シャ</t>
    </rPh>
    <rPh sb="9" eb="11">
      <t>ゼンイン</t>
    </rPh>
    <rPh sb="12" eb="14">
      <t>ミマモ</t>
    </rPh>
    <rPh sb="15" eb="17">
      <t>キキ</t>
    </rPh>
    <rPh sb="18" eb="20">
      <t>シヨウ</t>
    </rPh>
    <phoneticPr fontId="5"/>
  </si>
  <si>
    <t xml:space="preserve">　ⅱ 職員全員がインカム等のICTを使用 </t>
    <rPh sb="3" eb="5">
      <t>ショクイン</t>
    </rPh>
    <rPh sb="5" eb="7">
      <t>ゼンイン</t>
    </rPh>
    <rPh sb="12" eb="13">
      <t>トウ</t>
    </rPh>
    <rPh sb="18" eb="20">
      <t>シヨウ</t>
    </rPh>
    <phoneticPr fontId="5"/>
  </si>
  <si>
    <t>　ⅲ 介護記録ソフト、スマートフォン等の介護記録の作成の効率化に</t>
    <rPh sb="3" eb="5">
      <t>カイゴ</t>
    </rPh>
    <rPh sb="5" eb="7">
      <t>キロク</t>
    </rPh>
    <rPh sb="18" eb="19">
      <t>トウ</t>
    </rPh>
    <rPh sb="20" eb="22">
      <t>カイゴ</t>
    </rPh>
    <rPh sb="22" eb="24">
      <t>キロク</t>
    </rPh>
    <rPh sb="25" eb="27">
      <t>サクセイ</t>
    </rPh>
    <rPh sb="28" eb="31">
      <t>コウリツカ</t>
    </rPh>
    <phoneticPr fontId="5"/>
  </si>
  <si>
    <t xml:space="preserve">  資するICTを使用 </t>
    <phoneticPr fontId="5"/>
  </si>
  <si>
    <t>（導入機器）</t>
    <rPh sb="1" eb="3">
      <t>ドウニュウ</t>
    </rPh>
    <rPh sb="3" eb="5">
      <t>キキ</t>
    </rPh>
    <phoneticPr fontId="5"/>
  </si>
  <si>
    <t>名　称</t>
    <rPh sb="0" eb="1">
      <t>ナ</t>
    </rPh>
    <rPh sb="2" eb="3">
      <t>ショウ</t>
    </rPh>
    <phoneticPr fontId="5"/>
  </si>
  <si>
    <t>製造事業者</t>
    <rPh sb="0" eb="2">
      <t>セイゾウ</t>
    </rPh>
    <rPh sb="2" eb="5">
      <t>ジギョウシャ</t>
    </rPh>
    <phoneticPr fontId="5"/>
  </si>
  <si>
    <t>用　途</t>
    <rPh sb="0" eb="1">
      <t>ヨウ</t>
    </rPh>
    <rPh sb="2" eb="3">
      <t>ト</t>
    </rPh>
    <phoneticPr fontId="5"/>
  </si>
  <si>
    <t>③ 職員間の適切な役割分担（いわゆる介護助手の活用等）の取組等を実施</t>
    <rPh sb="2" eb="4">
      <t>ショクイン</t>
    </rPh>
    <rPh sb="4" eb="5">
      <t>アイダ</t>
    </rPh>
    <rPh sb="6" eb="8">
      <t>テキセツ</t>
    </rPh>
    <rPh sb="9" eb="11">
      <t>ヤクワリ</t>
    </rPh>
    <rPh sb="11" eb="13">
      <t>ブンタン</t>
    </rPh>
    <rPh sb="18" eb="20">
      <t>カイゴ</t>
    </rPh>
    <rPh sb="20" eb="22">
      <t>ジョシュ</t>
    </rPh>
    <rPh sb="23" eb="25">
      <t>カツヨウ</t>
    </rPh>
    <rPh sb="25" eb="26">
      <t>ナド</t>
    </rPh>
    <rPh sb="28" eb="30">
      <t>トリクミ</t>
    </rPh>
    <rPh sb="30" eb="31">
      <t>ナド</t>
    </rPh>
    <rPh sb="32" eb="34">
      <t>ジッシ</t>
    </rPh>
    <phoneticPr fontId="5"/>
  </si>
  <si>
    <t>④ 利用者の安全並びに介護サービスの質の確保及び職員の負担軽減に資する方策を検討するため</t>
    <phoneticPr fontId="5"/>
  </si>
  <si>
    <t>　 の委員会（以下「委員会」という。）において、以下のすべての項目について必要な検討を行い、</t>
    <phoneticPr fontId="5"/>
  </si>
  <si>
    <t>　 当該項目の実施を確認</t>
    <phoneticPr fontId="5"/>
  </si>
  <si>
    <t>ⅰ ②の機器を利用する場合における利用者の安全やケアの質の確保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5"/>
  </si>
  <si>
    <t>ⅱ 職員に対する十分な休憩時間の確保等の勤務・雇用条件への配慮</t>
    <rPh sb="2" eb="4">
      <t>ショクイン</t>
    </rPh>
    <rPh sb="5" eb="6">
      <t>タイ</t>
    </rPh>
    <rPh sb="8" eb="10">
      <t>ジュウブン</t>
    </rPh>
    <rPh sb="11" eb="13">
      <t>キュウケイ</t>
    </rPh>
    <rPh sb="13" eb="15">
      <t>ジカン</t>
    </rPh>
    <rPh sb="16" eb="18">
      <t>カクホ</t>
    </rPh>
    <rPh sb="18" eb="19">
      <t>トウ</t>
    </rPh>
    <rPh sb="20" eb="22">
      <t>キンム</t>
    </rPh>
    <rPh sb="23" eb="25">
      <t>コヨウ</t>
    </rPh>
    <rPh sb="25" eb="27">
      <t>ジョウケン</t>
    </rPh>
    <rPh sb="29" eb="31">
      <t>ハイリョ</t>
    </rPh>
    <phoneticPr fontId="5"/>
  </si>
  <si>
    <t>ⅲ 機器の不具合の定期チェックの実施（メーカーとの連携を含む）</t>
    <rPh sb="2" eb="4">
      <t>キキ</t>
    </rPh>
    <rPh sb="5" eb="8">
      <t>フグアイ</t>
    </rPh>
    <rPh sb="9" eb="11">
      <t>テイキ</t>
    </rPh>
    <rPh sb="16" eb="18">
      <t>ジッシ</t>
    </rPh>
    <rPh sb="25" eb="27">
      <t>レンケイ</t>
    </rPh>
    <rPh sb="28" eb="29">
      <t>フク</t>
    </rPh>
    <phoneticPr fontId="5"/>
  </si>
  <si>
    <t>ⅳ 業務の効率化、ケアの質の確保、職員の負担軽減を図るための職</t>
    <rPh sb="2" eb="4">
      <t>ギョウム</t>
    </rPh>
    <rPh sb="5" eb="8">
      <t>コウリツカ</t>
    </rPh>
    <rPh sb="12" eb="13">
      <t>シツ</t>
    </rPh>
    <rPh sb="14" eb="16">
      <t>カクホ</t>
    </rPh>
    <rPh sb="17" eb="19">
      <t>ショクイン</t>
    </rPh>
    <rPh sb="20" eb="22">
      <t>フタン</t>
    </rPh>
    <rPh sb="22" eb="24">
      <t>ケイゲン</t>
    </rPh>
    <rPh sb="25" eb="26">
      <t>ハカ</t>
    </rPh>
    <rPh sb="30" eb="31">
      <t>ショク</t>
    </rPh>
    <phoneticPr fontId="5"/>
  </si>
  <si>
    <t>　 員に対する教育の実施</t>
    <phoneticPr fontId="5"/>
  </si>
  <si>
    <t>生産性向上推進体制加算（Ⅱ）に係る届出</t>
    <rPh sb="0" eb="3">
      <t>セイサンセイ</t>
    </rPh>
    <rPh sb="3" eb="11">
      <t>コウジョウスイシンタイセイカサン</t>
    </rPh>
    <rPh sb="15" eb="16">
      <t>カカ</t>
    </rPh>
    <rPh sb="17" eb="19">
      <t>トドケデ</t>
    </rPh>
    <phoneticPr fontId="5"/>
  </si>
  <si>
    <t>① 以下のⅰ～ⅲの項目の機器のうち１つ以上を使用</t>
    <rPh sb="2" eb="4">
      <t>イカ</t>
    </rPh>
    <rPh sb="9" eb="11">
      <t>コウモク</t>
    </rPh>
    <rPh sb="12" eb="14">
      <t>キキ</t>
    </rPh>
    <rPh sb="19" eb="21">
      <t>イジョウ</t>
    </rPh>
    <rPh sb="22" eb="24">
      <t>シヨウ</t>
    </rPh>
    <phoneticPr fontId="5"/>
  </si>
  <si>
    <t>　ⅰ入所（利用）者１名以上に見守り機器を使用</t>
    <rPh sb="2" eb="4">
      <t>ニュウショ</t>
    </rPh>
    <rPh sb="5" eb="7">
      <t>リヨウ</t>
    </rPh>
    <rPh sb="8" eb="9">
      <t>シャ</t>
    </rPh>
    <rPh sb="10" eb="11">
      <t>メイ</t>
    </rPh>
    <rPh sb="11" eb="13">
      <t>イジョウ</t>
    </rPh>
    <rPh sb="14" eb="16">
      <t>ミマモ</t>
    </rPh>
    <rPh sb="17" eb="19">
      <t>キキ</t>
    </rPh>
    <rPh sb="20" eb="22">
      <t>シヨウ</t>
    </rPh>
    <phoneticPr fontId="5"/>
  </si>
  <si>
    <t>　入所（利用）者数</t>
    <rPh sb="1" eb="3">
      <t>ニュウショ</t>
    </rPh>
    <rPh sb="4" eb="6">
      <t>リヨウ</t>
    </rPh>
    <rPh sb="7" eb="8">
      <t>シャ</t>
    </rPh>
    <rPh sb="8" eb="9">
      <t>スウ</t>
    </rPh>
    <phoneticPr fontId="5"/>
  </si>
  <si>
    <t>　見守り機器を導入して見守りを行っている対象者数</t>
    <phoneticPr fontId="5"/>
  </si>
  <si>
    <t>② 委員会において、以下のすべての項目について必要な検討を行い、当該項目の実施を確認</t>
    <rPh sb="10" eb="12">
      <t>イカ</t>
    </rPh>
    <rPh sb="17" eb="19">
      <t>コウモク</t>
    </rPh>
    <rPh sb="23" eb="25">
      <t>ヒツヨウ</t>
    </rPh>
    <rPh sb="26" eb="28">
      <t>ケントウ</t>
    </rPh>
    <rPh sb="29" eb="30">
      <t>オコナ</t>
    </rPh>
    <rPh sb="32" eb="34">
      <t>トウガイ</t>
    </rPh>
    <rPh sb="34" eb="36">
      <t>コウモク</t>
    </rPh>
    <rPh sb="37" eb="39">
      <t>ジッシ</t>
    </rPh>
    <rPh sb="40" eb="42">
      <t>カクニン</t>
    </rPh>
    <phoneticPr fontId="5"/>
  </si>
  <si>
    <t>ⅰ ①の機器を利用する場合における利用者の安全やケアの質の確保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5"/>
  </si>
  <si>
    <t>備考１　加算（Ⅰ）の要件①については、当該要件に係る各種指標に関する調査結果のデータを提出すること。</t>
    <rPh sb="0" eb="2">
      <t>ビコウ</t>
    </rPh>
    <rPh sb="4" eb="6">
      <t>カサン</t>
    </rPh>
    <rPh sb="10" eb="12">
      <t>ヨウケン</t>
    </rPh>
    <rPh sb="19" eb="21">
      <t>トウガイ</t>
    </rPh>
    <rPh sb="24" eb="25">
      <t>カカ</t>
    </rPh>
    <rPh sb="31" eb="32">
      <t>カン</t>
    </rPh>
    <phoneticPr fontId="5"/>
  </si>
  <si>
    <t>備考２　要件を満たすことが分かる委員会の議事概要を提出すること。このほか要件を満たすことが分かる根拠書類を準備し、</t>
    <rPh sb="0" eb="2">
      <t>ビコウ</t>
    </rPh>
    <rPh sb="4" eb="6">
      <t>ヨウケン</t>
    </rPh>
    <rPh sb="7" eb="8">
      <t>ミ</t>
    </rPh>
    <rPh sb="13" eb="14">
      <t>ワ</t>
    </rPh>
    <rPh sb="16" eb="19">
      <t>イインカイ</t>
    </rPh>
    <rPh sb="20" eb="22">
      <t>ギジ</t>
    </rPh>
    <rPh sb="22" eb="24">
      <t>ガイヨウ</t>
    </rPh>
    <rPh sb="25" eb="27">
      <t>テイシュツ</t>
    </rPh>
    <rPh sb="36" eb="38">
      <t>ヨウケン</t>
    </rPh>
    <rPh sb="39" eb="40">
      <t>ミ</t>
    </rPh>
    <rPh sb="45" eb="46">
      <t>ワ</t>
    </rPh>
    <phoneticPr fontId="5"/>
  </si>
  <si>
    <t>　　　指定権者からの求めがあった場合には、速やかに提出すること。</t>
    <phoneticPr fontId="5"/>
  </si>
  <si>
    <t>備考３　本加算を算定する場合は、事業年度毎に取組の実績をオンラインで厚生労働省に報告すること。</t>
    <rPh sb="0" eb="2">
      <t>ビコウ</t>
    </rPh>
    <phoneticPr fontId="5"/>
  </si>
  <si>
    <t>備考４　届出にあたっては、別途通知（「生産性向上推進体制加算に関する基本的考え方並びに事務処理手順及び様式例</t>
    <rPh sb="0" eb="2">
      <t>ビコウ</t>
    </rPh>
    <phoneticPr fontId="5"/>
  </si>
  <si>
    <t>　　　等の提示について」）を参照すること。</t>
    <phoneticPr fontId="5"/>
  </si>
  <si>
    <t>生産性向上推進体制加算</t>
    <rPh sb="0" eb="3">
      <t>セイサンセイ</t>
    </rPh>
    <rPh sb="3" eb="5">
      <t>コウジョウ</t>
    </rPh>
    <rPh sb="5" eb="7">
      <t>スイシン</t>
    </rPh>
    <rPh sb="7" eb="9">
      <t>タイセイ</t>
    </rPh>
    <rPh sb="9" eb="11">
      <t>カサン</t>
    </rPh>
    <phoneticPr fontId="5"/>
  </si>
  <si>
    <t>生産性向上推進体制加算に係る届出書(別紙28)</t>
    <rPh sb="0" eb="3">
      <t>セイサンセイ</t>
    </rPh>
    <rPh sb="3" eb="5">
      <t>コウジョウ</t>
    </rPh>
    <rPh sb="5" eb="7">
      <t>スイシン</t>
    </rPh>
    <rPh sb="7" eb="9">
      <t>タイセイ</t>
    </rPh>
    <rPh sb="9" eb="11">
      <t>カサン</t>
    </rPh>
    <rPh sb="12" eb="13">
      <t>カカワ</t>
    </rPh>
    <rPh sb="14" eb="17">
      <t>トドケデショ</t>
    </rPh>
    <phoneticPr fontId="5"/>
  </si>
  <si>
    <t>（別紙14－5）</t>
    <phoneticPr fontId="5"/>
  </si>
  <si>
    <t>介護職員等処遇改善加算</t>
    <rPh sb="0" eb="2">
      <t>カイゴ</t>
    </rPh>
    <rPh sb="2" eb="4">
      <t>ショクイン</t>
    </rPh>
    <rPh sb="4" eb="5">
      <t>トウ</t>
    </rPh>
    <rPh sb="5" eb="7">
      <t>ショグウ</t>
    </rPh>
    <rPh sb="7" eb="9">
      <t>カイゼン</t>
    </rPh>
    <rPh sb="9" eb="11">
      <t>カサン</t>
    </rPh>
    <phoneticPr fontId="5"/>
  </si>
  <si>
    <t>７．加算Ⅰ</t>
  </si>
  <si>
    <t>介護予防小規模多機能型居宅介護
１　介護予防小規模多機能型居宅介護事業所
２　サテライト型介護予防小規模多機能型居宅介護事業所</t>
    <rPh sb="0" eb="2">
      <t>カイゴ</t>
    </rPh>
    <rPh sb="2" eb="4">
      <t>ヨボウ</t>
    </rPh>
    <rPh sb="4" eb="7">
      <t>ショウキボ</t>
    </rPh>
    <rPh sb="7" eb="10">
      <t>タキノウ</t>
    </rPh>
    <rPh sb="10" eb="11">
      <t>ガタ</t>
    </rPh>
    <rPh sb="11" eb="13">
      <t>キョタク</t>
    </rPh>
    <rPh sb="13" eb="15">
      <t>カイゴ</t>
    </rPh>
    <rPh sb="19" eb="21">
      <t>カイゴ</t>
    </rPh>
    <rPh sb="21" eb="23">
      <t>ヨボウ</t>
    </rPh>
    <rPh sb="23" eb="26">
      <t>ショウキボ</t>
    </rPh>
    <rPh sb="26" eb="29">
      <t>タキノウ</t>
    </rPh>
    <rPh sb="29" eb="30">
      <t>ガタ</t>
    </rPh>
    <rPh sb="30" eb="32">
      <t>キョタク</t>
    </rPh>
    <rPh sb="32" eb="34">
      <t>カイゴ</t>
    </rPh>
    <rPh sb="34" eb="37">
      <t>ジギョウショ</t>
    </rPh>
    <rPh sb="45" eb="46">
      <t>ガタ</t>
    </rPh>
    <rPh sb="46" eb="50">
      <t>カイゴヨボウ</t>
    </rPh>
    <rPh sb="50" eb="53">
      <t>ショウキボ</t>
    </rPh>
    <rPh sb="53" eb="56">
      <t>タキノウ</t>
    </rPh>
    <rPh sb="56" eb="57">
      <t>ガタ</t>
    </rPh>
    <rPh sb="57" eb="59">
      <t>キョタク</t>
    </rPh>
    <rPh sb="59" eb="61">
      <t>カイゴ</t>
    </rPh>
    <rPh sb="61" eb="64">
      <t>ジギョウショ</t>
    </rPh>
    <phoneticPr fontId="5"/>
  </si>
  <si>
    <t>①看取り連携体制加算に係る届出書(別紙13)
②看護師の資格証の写し
③従業者の勤務体制及び勤務形態一覧表(算定を開始する月のもの)
④24時間連絡体制を確保していることが確認できる書類
⑤看取り期における対応方針
※看護職員配置加算（Ⅰ）を算定していない場合は、算定することができません。</t>
    <rPh sb="17" eb="19">
      <t>ベッシ</t>
    </rPh>
    <rPh sb="95" eb="96">
      <t>ミ</t>
    </rPh>
    <rPh sb="96" eb="97">
      <t>ト</t>
    </rPh>
    <rPh sb="98" eb="99">
      <t>キ</t>
    </rPh>
    <rPh sb="103" eb="105">
      <t>タイオウ</t>
    </rPh>
    <rPh sb="105" eb="107">
      <t>ホウシン</t>
    </rPh>
    <rPh sb="109" eb="111">
      <t>カンゴ</t>
    </rPh>
    <rPh sb="111" eb="113">
      <t>ショクイン</t>
    </rPh>
    <rPh sb="113" eb="115">
      <t>ハイチ</t>
    </rPh>
    <rPh sb="115" eb="117">
      <t>カサン</t>
    </rPh>
    <rPh sb="121" eb="123">
      <t>サンテイ</t>
    </rPh>
    <rPh sb="128" eb="130">
      <t>バアイ</t>
    </rPh>
    <rPh sb="132" eb="134">
      <t>サンテイ</t>
    </rPh>
    <phoneticPr fontId="5"/>
  </si>
  <si>
    <t>①訪問体制強化加算に係る届出書(別紙45)
②従業者の勤務体制及び勤務形態一覧表(算定を開始する月のもの)</t>
    <rPh sb="16" eb="18">
      <t>ベッシ</t>
    </rPh>
    <phoneticPr fontId="5"/>
  </si>
  <si>
    <t>①総合マネジメント体制強化加算に係る届出書(別紙42)
②地域の行事や活動等に参加している記録が分かるもの</t>
    <rPh sb="22" eb="24">
      <t>ベッシ</t>
    </rPh>
    <rPh sb="45" eb="47">
      <t>キロク</t>
    </rPh>
    <rPh sb="48" eb="49">
      <t>ワ</t>
    </rPh>
    <phoneticPr fontId="5"/>
  </si>
  <si>
    <t>①サービス提供体制強化加算に関する届出書(別紙14-5)
②割合がわかる計算書　※算定要件に応じ（参考計算書A）～（参考計算書D）いずれかを添付
③研修計画に関する書類
　　・研修内容の全体像が分かる書類【全体の研修計画書等】
　　・研修実施のための勤務体制が確保されていることが分かる書類【事業の一環として実施する
　　　研修であることが分かる書類等】
　　・従業者ごとの個別研修計画【個別の研修計画内容を示す書類】(従業者数が多い場合は、
　　　見本として数件抽出して提出してください)
④利用者に関する情報若しくはサービス提供に当たっての留意事項の伝達又は従業者の
　 技術的指導に係る会議の開催に関する書類
　　・伝達内容がわかる書類
　　・会議の内容の分かる書類【会議次第等】
　　・サービス提供に係る従業者全員が参加することが分かる資料【会議の出席表、議事録等】
　　・会議の開催状況を示す資料:【会議の議事録等】
⑤勤務体制及び勤務形態一覧表(４月～２月)
【⑥算定要件確認資料：算定する加算の要件に応じて添付】
⑥－１　介護福祉士の資格証の写し
⑥－２　当該法人における在職証明書(在職期間及び職務内容が分かるもの)</t>
    <rPh sb="41" eb="43">
      <t>サンテイ</t>
    </rPh>
    <rPh sb="43" eb="45">
      <t>ヨウケン</t>
    </rPh>
    <rPh sb="46" eb="47">
      <t>オウ</t>
    </rPh>
    <rPh sb="49" eb="51">
      <t>サンコウ</t>
    </rPh>
    <rPh sb="51" eb="54">
      <t>ケイサンショ</t>
    </rPh>
    <rPh sb="58" eb="60">
      <t>サンコウ</t>
    </rPh>
    <rPh sb="60" eb="63">
      <t>ケイサンショ</t>
    </rPh>
    <rPh sb="70" eb="72">
      <t>テンプ</t>
    </rPh>
    <rPh sb="256" eb="257">
      <t>モ</t>
    </rPh>
    <rPh sb="264" eb="266">
      <t>テイキョウ</t>
    </rPh>
    <rPh sb="267" eb="268">
      <t>ア</t>
    </rPh>
    <rPh sb="279" eb="280">
      <t>マタ</t>
    </rPh>
    <rPh sb="281" eb="284">
      <t>ジュウギョウシャ</t>
    </rPh>
    <rPh sb="438" eb="440">
      <t>サンテイ</t>
    </rPh>
    <rPh sb="442" eb="444">
      <t>カクニン</t>
    </rPh>
    <rPh sb="444" eb="446">
      <t>シリョウ</t>
    </rPh>
    <rPh sb="447" eb="449">
      <t>サンテイ</t>
    </rPh>
    <rPh sb="451" eb="453">
      <t>カサン</t>
    </rPh>
    <rPh sb="454" eb="456">
      <t>ヨウケン</t>
    </rPh>
    <rPh sb="457" eb="458">
      <t>オウ</t>
    </rPh>
    <rPh sb="460" eb="462">
      <t>テンプ</t>
    </rPh>
    <phoneticPr fontId="5"/>
  </si>
  <si>
    <t>身体拘束廃止取組の有無</t>
    <rPh sb="0" eb="2">
      <t>シンタイ</t>
    </rPh>
    <rPh sb="2" eb="4">
      <t>コウソク</t>
    </rPh>
    <rPh sb="4" eb="6">
      <t>ハイシ</t>
    </rPh>
    <rPh sb="6" eb="8">
      <t>トリクミ</t>
    </rPh>
    <rPh sb="9" eb="11">
      <t>ウム</t>
    </rPh>
    <phoneticPr fontId="37"/>
  </si>
  <si>
    <t>８. 加算Ⅱ</t>
    <phoneticPr fontId="37"/>
  </si>
  <si>
    <t>９. 加算Ⅲ</t>
    <phoneticPr fontId="37"/>
  </si>
  <si>
    <t>Ａ. 加算Ⅳ</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</si>
</sst>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00_ "/>
    <numFmt numFmtId="177" formatCode="0.00_);[Red]\(0.00\)"/>
    <numFmt numFmtId="178" formatCode="#,##0_ "/>
    <numFmt numFmtId="179" formatCode="0.0_);[Red]\(0.0\)"/>
    <numFmt numFmtId="180" formatCode="0.0_ "/>
    <numFmt numFmtId="181" formatCode="0.00_ "/>
    <numFmt numFmtId="182" formatCode="0.0%"/>
  </numFmts>
  <fonts count="85">
    <font>
      <sz val="8"/>
      <name val="ＭＳ Ｐゴシック"/>
      <family val="3"/>
      <charset val="128"/>
    </font>
    <font>
      <sz val="12"/>
      <color theme="1"/>
      <name val="ＭＳ 明朝"/>
      <family val="2"/>
      <charset val="128"/>
    </font>
    <font>
      <sz val="12"/>
      <color theme="1"/>
      <name val="ＭＳ 明朝"/>
      <family val="2"/>
      <charset val="128"/>
    </font>
    <font>
      <sz val="12"/>
      <color theme="1"/>
      <name val="ＭＳ 明朝"/>
      <family val="2"/>
      <charset val="128"/>
    </font>
    <font>
      <sz val="11"/>
      <name val="ＭＳ Ｐゴシック"/>
      <family val="3"/>
      <charset val="128"/>
    </font>
    <font>
      <sz val="6"/>
      <name val="ＭＳ Ｐゴシック"/>
      <family val="3"/>
      <charset val="128"/>
    </font>
    <font>
      <sz val="11"/>
      <name val="ＭＳ Ｐゴシック"/>
      <family val="3"/>
      <charset val="128"/>
    </font>
    <font>
      <sz val="11"/>
      <name val="ＭＳ ゴシック"/>
      <family val="3"/>
      <charset val="128"/>
    </font>
    <font>
      <sz val="8"/>
      <name val="ＭＳ Ｐゴシック"/>
      <family val="3"/>
      <charset val="128"/>
    </font>
    <font>
      <sz val="9"/>
      <name val="ＭＳ ゴシック"/>
      <family val="3"/>
      <charset val="128"/>
    </font>
    <font>
      <sz val="8"/>
      <name val="ＭＳ 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6"/>
      <name val="ＭＳ ゴシック"/>
      <family val="3"/>
      <charset val="128"/>
    </font>
    <font>
      <sz val="10"/>
      <name val="ＭＳ ゴシック"/>
      <family val="3"/>
      <charset val="128"/>
    </font>
    <font>
      <sz val="12"/>
      <name val="ＭＳ ゴシック"/>
      <family val="3"/>
      <charset val="128"/>
    </font>
    <font>
      <b/>
      <sz val="12"/>
      <name val="ＭＳ ゴシック"/>
      <family val="3"/>
      <charset val="128"/>
    </font>
    <font>
      <sz val="14"/>
      <name val="ＭＳ ゴシック"/>
      <family val="3"/>
      <charset val="128"/>
    </font>
    <font>
      <b/>
      <sz val="14"/>
      <name val="ＭＳ ゴシック"/>
      <family val="3"/>
      <charset val="128"/>
    </font>
    <font>
      <b/>
      <sz val="16"/>
      <name val="ＭＳ ゴシック"/>
      <family val="3"/>
      <charset val="128"/>
    </font>
    <font>
      <sz val="20"/>
      <name val="ＭＳ ゴシック"/>
      <family val="3"/>
      <charset val="128"/>
    </font>
    <font>
      <b/>
      <sz val="20"/>
      <name val="ＭＳ ゴシック"/>
      <family val="3"/>
      <charset val="128"/>
    </font>
    <font>
      <sz val="6"/>
      <name val="ＭＳ Ｐゴシック"/>
      <family val="2"/>
      <charset val="128"/>
      <scheme val="minor"/>
    </font>
    <font>
      <sz val="10"/>
      <name val="ＭＳ Ｐゴシック"/>
      <family val="3"/>
      <charset val="128"/>
    </font>
    <font>
      <b/>
      <sz val="11"/>
      <name val="ＭＳ Ｐゴシック"/>
      <family val="3"/>
      <charset val="128"/>
    </font>
    <font>
      <sz val="9"/>
      <name val="ＭＳ Ｐゴシック"/>
      <family val="3"/>
      <charset val="128"/>
    </font>
    <font>
      <sz val="9"/>
      <name val="ＭＳ Ｐ明朝"/>
      <family val="1"/>
      <charset val="128"/>
    </font>
    <font>
      <b/>
      <sz val="9"/>
      <name val="ＭＳ Ｐゴシック"/>
      <family val="3"/>
      <charset val="128"/>
    </font>
    <font>
      <sz val="12"/>
      <name val="HG創英角ｺﾞｼｯｸUB"/>
      <family val="3"/>
      <charset val="128"/>
    </font>
    <font>
      <b/>
      <sz val="9"/>
      <name val="ＭＳ ゴシック"/>
      <family val="3"/>
      <charset val="128"/>
    </font>
    <font>
      <sz val="9"/>
      <name val="ＭＳ 明朝"/>
      <family val="1"/>
      <charset val="128"/>
    </font>
    <font>
      <sz val="10"/>
      <name val="HG創英角ﾎﾟｯﾌﾟ体"/>
      <family val="3"/>
      <charset val="128"/>
    </font>
    <font>
      <b/>
      <sz val="9"/>
      <name val="ＭＳ 明朝"/>
      <family val="1"/>
      <charset val="128"/>
    </font>
    <font>
      <sz val="9"/>
      <name val="HG創英角ﾎﾟｯﾌﾟ体"/>
      <family val="3"/>
      <charset val="128"/>
    </font>
    <font>
      <b/>
      <sz val="14"/>
      <name val="HGｺﾞｼｯｸM"/>
      <family val="3"/>
      <charset val="128"/>
    </font>
    <font>
      <sz val="14"/>
      <name val="HGｺﾞｼｯｸM"/>
      <family val="3"/>
      <charset val="128"/>
    </font>
    <font>
      <sz val="10"/>
      <name val="ＭＳ 明朝"/>
      <family val="1"/>
      <charset val="128"/>
    </font>
    <font>
      <b/>
      <u/>
      <sz val="10"/>
      <name val="ＭＳ 明朝"/>
      <family val="1"/>
      <charset val="128"/>
    </font>
    <font>
      <sz val="9"/>
      <color indexed="10"/>
      <name val="ＭＳ 明朝"/>
      <family val="1"/>
      <charset val="128"/>
    </font>
    <font>
      <b/>
      <sz val="9"/>
      <color indexed="10"/>
      <name val="ＭＳ 明朝"/>
      <family val="1"/>
      <charset val="128"/>
    </font>
    <font>
      <b/>
      <u/>
      <sz val="9"/>
      <name val="ＭＳ ゴシック"/>
      <family val="3"/>
      <charset val="128"/>
    </font>
    <font>
      <b/>
      <sz val="9"/>
      <name val="ＭＳ Ｐ明朝"/>
      <family val="1"/>
      <charset val="128"/>
    </font>
    <font>
      <sz val="7.5"/>
      <color indexed="10"/>
      <name val="ＭＳ Ｐゴシック"/>
      <family val="3"/>
      <charset val="128"/>
    </font>
    <font>
      <b/>
      <sz val="10"/>
      <name val="ＭＳ Ｐゴシック"/>
      <family val="3"/>
      <charset val="128"/>
      <scheme val="minor"/>
    </font>
    <font>
      <sz val="8"/>
      <color rgb="FFFF0000"/>
      <name val="ＭＳ ゴシック"/>
      <family val="3"/>
      <charset val="128"/>
    </font>
    <font>
      <sz val="8"/>
      <color theme="1"/>
      <name val="ＭＳ ゴシック"/>
      <family val="3"/>
      <charset val="128"/>
    </font>
    <font>
      <sz val="12"/>
      <color theme="1"/>
      <name val="ＭＳ ゴシック"/>
      <family val="3"/>
      <charset val="128"/>
    </font>
    <font>
      <sz val="10"/>
      <color rgb="FFFF0000"/>
      <name val="ＭＳ ゴシック"/>
      <family val="3"/>
      <charset val="128"/>
    </font>
    <font>
      <b/>
      <sz val="14"/>
      <color theme="1"/>
      <name val="ＭＳ ゴシック"/>
      <family val="3"/>
      <charset val="128"/>
    </font>
    <font>
      <sz val="18"/>
      <color rgb="FFFF0000"/>
      <name val="ＭＳ ゴシック"/>
      <family val="3"/>
      <charset val="128"/>
    </font>
    <font>
      <sz val="11"/>
      <color theme="1"/>
      <name val="ＭＳ Ｐゴシック"/>
      <family val="2"/>
      <charset val="128"/>
    </font>
    <font>
      <sz val="10"/>
      <name val="MS UI Gothic"/>
      <family val="3"/>
      <charset val="128"/>
    </font>
    <font>
      <sz val="9"/>
      <color indexed="81"/>
      <name val="MS P ゴシック"/>
      <family val="3"/>
      <charset val="128"/>
    </font>
    <font>
      <b/>
      <sz val="9"/>
      <color indexed="81"/>
      <name val="MS P ゴシック"/>
      <family val="3"/>
      <charset val="128"/>
    </font>
    <font>
      <b/>
      <sz val="7"/>
      <name val="ＭＳ Ｐ明朝"/>
      <family val="1"/>
      <charset val="128"/>
    </font>
    <font>
      <sz val="7"/>
      <name val="ＭＳ Ｐ明朝"/>
      <family val="1"/>
      <charset val="128"/>
    </font>
    <font>
      <sz val="11"/>
      <color theme="1"/>
      <name val="ＭＳ Ｐゴシック"/>
      <family val="2"/>
      <scheme val="minor"/>
    </font>
    <font>
      <sz val="11"/>
      <color theme="1"/>
      <name val="ＭＳ Ｐゴシック"/>
      <family val="2"/>
      <charset val="128"/>
      <scheme val="minor"/>
    </font>
    <font>
      <sz val="11"/>
      <name val="HGSｺﾞｼｯｸM"/>
      <family val="3"/>
      <charset val="128"/>
    </font>
    <font>
      <b/>
      <sz val="11"/>
      <name val="HGSｺﾞｼｯｸM"/>
      <family val="3"/>
      <charset val="128"/>
    </font>
    <font>
      <sz val="10.5"/>
      <name val="HGSｺﾞｼｯｸM"/>
      <family val="3"/>
      <charset val="128"/>
    </font>
    <font>
      <sz val="10"/>
      <name val="HGSｺﾞｼｯｸM"/>
      <family val="3"/>
      <charset val="128"/>
    </font>
    <font>
      <sz val="8"/>
      <name val="HGSｺﾞｼｯｸM"/>
      <family val="3"/>
      <charset val="128"/>
    </font>
    <font>
      <sz val="9"/>
      <name val="HGSｺﾞｼｯｸM"/>
      <family val="3"/>
      <charset val="128"/>
    </font>
    <font>
      <u/>
      <sz val="11"/>
      <name val="HGSｺﾞｼｯｸM"/>
      <family val="3"/>
      <charset val="128"/>
    </font>
    <font>
      <sz val="14"/>
      <name val="HGSｺﾞｼｯｸM"/>
      <family val="3"/>
      <charset val="128"/>
    </font>
    <font>
      <sz val="11"/>
      <color theme="1"/>
      <name val="ＭＳ Ｐゴシック"/>
      <family val="3"/>
      <charset val="128"/>
    </font>
    <font>
      <sz val="10"/>
      <color theme="1"/>
      <name val="ＭＳ ゴシック"/>
      <family val="3"/>
      <charset val="128"/>
    </font>
    <font>
      <sz val="10"/>
      <color theme="1"/>
      <name val="ＭＳ Ｐゴシック"/>
      <family val="3"/>
      <charset val="128"/>
    </font>
    <font>
      <sz val="11"/>
      <color rgb="FFFF0000"/>
      <name val="ＭＳ Ｐゴシック"/>
      <family val="3"/>
      <charset val="128"/>
    </font>
  </fonts>
  <fills count="33">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rgb="FFCCFFCC"/>
        <bgColor indexed="64"/>
      </patternFill>
    </fill>
    <fill>
      <patternFill patternType="solid">
        <fgColor rgb="FFFFFF99"/>
        <bgColor indexed="64"/>
      </patternFill>
    </fill>
    <fill>
      <patternFill patternType="solid">
        <fgColor rgb="FFCCFFFF"/>
        <bgColor indexed="64"/>
      </patternFill>
    </fill>
    <fill>
      <patternFill patternType="solid">
        <fgColor theme="9" tint="0.59999389629810485"/>
        <bgColor indexed="64"/>
      </patternFill>
    </fill>
    <fill>
      <patternFill patternType="solid">
        <fgColor rgb="FFFFFF00"/>
        <bgColor indexed="64"/>
      </patternFill>
    </fill>
    <fill>
      <patternFill patternType="solid">
        <fgColor rgb="FF92D050"/>
        <bgColor indexed="64"/>
      </patternFill>
    </fill>
  </fills>
  <borders count="13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medium">
        <color indexed="64"/>
      </right>
      <top style="thin">
        <color indexed="64"/>
      </top>
      <bottom style="hair">
        <color indexed="64"/>
      </bottom>
      <diagonal/>
    </border>
    <border>
      <left/>
      <right/>
      <top style="hair">
        <color indexed="64"/>
      </top>
      <bottom style="medium">
        <color indexed="64"/>
      </bottom>
      <diagonal/>
    </border>
    <border>
      <left style="thin">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diagonalUp="1">
      <left/>
      <right/>
      <top style="medium">
        <color indexed="64"/>
      </top>
      <bottom style="thin">
        <color indexed="64"/>
      </bottom>
      <diagonal style="hair">
        <color indexed="64"/>
      </diagonal>
    </border>
    <border diagonalUp="1">
      <left/>
      <right style="medium">
        <color indexed="64"/>
      </right>
      <top style="medium">
        <color indexed="64"/>
      </top>
      <bottom style="thin">
        <color indexed="64"/>
      </bottom>
      <diagonal style="hair">
        <color indexed="64"/>
      </diagonal>
    </border>
    <border>
      <left style="medium">
        <color indexed="64"/>
      </left>
      <right/>
      <top/>
      <bottom style="thin">
        <color indexed="64"/>
      </bottom>
      <diagonal/>
    </border>
    <border>
      <left/>
      <right style="medium">
        <color indexed="64"/>
      </right>
      <top style="hair">
        <color indexed="64"/>
      </top>
      <bottom style="thin">
        <color indexed="64"/>
      </bottom>
      <diagonal/>
    </border>
    <border>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top style="thin">
        <color indexed="64"/>
      </top>
      <bottom style="hair">
        <color indexed="64"/>
      </bottom>
      <diagonal/>
    </border>
    <border>
      <left/>
      <right style="thick">
        <color indexed="64"/>
      </right>
      <top style="thin">
        <color indexed="64"/>
      </top>
      <bottom style="hair">
        <color indexed="64"/>
      </bottom>
      <diagonal/>
    </border>
    <border>
      <left style="thick">
        <color indexed="64"/>
      </left>
      <right/>
      <top style="hair">
        <color indexed="64"/>
      </top>
      <bottom style="medium">
        <color indexed="64"/>
      </bottom>
      <diagonal/>
    </border>
    <border>
      <left/>
      <right style="thick">
        <color indexed="64"/>
      </right>
      <top style="hair">
        <color indexed="64"/>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n">
        <color indexed="64"/>
      </left>
      <right/>
      <top style="medium">
        <color indexed="64"/>
      </top>
      <bottom style="thick">
        <color indexed="64"/>
      </bottom>
      <diagonal/>
    </border>
    <border>
      <left/>
      <right style="thick">
        <color indexed="64"/>
      </right>
      <top style="medium">
        <color indexed="64"/>
      </top>
      <bottom style="thick">
        <color indexed="64"/>
      </bottom>
      <diagonal/>
    </border>
    <border>
      <left/>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style="thin">
        <color indexed="64"/>
      </left>
      <right/>
      <top style="thin">
        <color indexed="64"/>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hair">
        <color indexed="64"/>
      </top>
      <bottom style="hair">
        <color indexed="64"/>
      </bottom>
      <diagonal/>
    </border>
    <border>
      <left/>
      <right style="thin">
        <color indexed="64"/>
      </right>
      <top style="thin">
        <color indexed="64"/>
      </top>
      <bottom style="thin">
        <color indexed="64"/>
      </bottom>
      <diagonal/>
    </border>
    <border>
      <left/>
      <right/>
      <top/>
      <bottom style="dotted">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double">
        <color indexed="64"/>
      </left>
      <right style="double">
        <color indexed="64"/>
      </right>
      <top style="double">
        <color indexed="64"/>
      </top>
      <bottom style="double">
        <color indexed="64"/>
      </bottom>
      <diagonal/>
    </border>
    <border>
      <left style="hair">
        <color indexed="64"/>
      </left>
      <right/>
      <top style="hair">
        <color auto="1"/>
      </top>
      <bottom style="thin">
        <color auto="1"/>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style="double">
        <color indexed="64"/>
      </right>
      <top/>
      <bottom style="medium">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top style="hair">
        <color indexed="64"/>
      </top>
      <bottom style="hair">
        <color indexed="64"/>
      </bottom>
      <diagonal/>
    </border>
    <border>
      <left style="medium">
        <color indexed="64"/>
      </left>
      <right style="medium">
        <color indexed="64"/>
      </right>
      <top style="medium">
        <color indexed="64"/>
      </top>
      <bottom style="medium">
        <color indexed="64"/>
      </bottom>
      <diagonal/>
    </border>
    <border diagonalDown="1">
      <left style="thin">
        <color indexed="64"/>
      </left>
      <right style="thin">
        <color indexed="64"/>
      </right>
      <top style="thin">
        <color indexed="64"/>
      </top>
      <bottom/>
      <diagonal style="hair">
        <color indexed="64"/>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diagonalDown="1">
      <left style="thin">
        <color indexed="64"/>
      </left>
      <right style="thin">
        <color indexed="64"/>
      </right>
      <top/>
      <bottom style="thin">
        <color indexed="64"/>
      </bottom>
      <diagonal style="hair">
        <color indexed="64"/>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dotted">
        <color indexed="64"/>
      </bottom>
      <diagonal/>
    </border>
    <border>
      <left/>
      <right style="dotted">
        <color indexed="64"/>
      </right>
      <top/>
      <bottom style="dotted">
        <color indexed="64"/>
      </bottom>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style="dashed">
        <color indexed="64"/>
      </left>
      <right/>
      <top/>
      <bottom/>
      <diagonal/>
    </border>
    <border>
      <left/>
      <right style="dashed">
        <color indexed="64"/>
      </right>
      <top/>
      <bottom/>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diagonal/>
    </border>
    <border>
      <left/>
      <right style="thin">
        <color indexed="64"/>
      </right>
      <top style="hair">
        <color indexed="64"/>
      </top>
      <bottom style="medium">
        <color indexed="64"/>
      </bottom>
      <diagonal/>
    </border>
  </borders>
  <cellStyleXfs count="87">
    <xf numFmtId="0" fontId="0" fillId="0" borderId="0"/>
    <xf numFmtId="0" fontId="11" fillId="2" borderId="0" applyNumberFormat="0" applyBorder="0" applyAlignment="0" applyProtection="0">
      <alignment vertical="center"/>
    </xf>
    <xf numFmtId="0" fontId="11" fillId="3" borderId="0" applyNumberFormat="0" applyBorder="0" applyAlignment="0" applyProtection="0">
      <alignment vertical="center"/>
    </xf>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5" borderId="0" applyNumberFormat="0" applyBorder="0" applyAlignment="0" applyProtection="0">
      <alignment vertical="center"/>
    </xf>
    <xf numFmtId="0" fontId="11" fillId="8" borderId="0" applyNumberFormat="0" applyBorder="0" applyAlignment="0" applyProtection="0">
      <alignment vertical="center"/>
    </xf>
    <xf numFmtId="0" fontId="11" fillId="11" borderId="0" applyNumberFormat="0" applyBorder="0" applyAlignment="0" applyProtection="0">
      <alignment vertical="center"/>
    </xf>
    <xf numFmtId="0" fontId="12" fillId="12"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9" borderId="0" applyNumberFormat="0" applyBorder="0" applyAlignment="0" applyProtection="0">
      <alignment vertical="center"/>
    </xf>
    <xf numFmtId="0" fontId="13" fillId="0" borderId="0" applyNumberFormat="0" applyFill="0" applyBorder="0" applyAlignment="0" applyProtection="0">
      <alignment vertical="center"/>
    </xf>
    <xf numFmtId="0" fontId="14" fillId="20" borderId="1" applyNumberFormat="0" applyAlignment="0" applyProtection="0">
      <alignment vertical="center"/>
    </xf>
    <xf numFmtId="0" fontId="15" fillId="21" borderId="0" applyNumberFormat="0" applyBorder="0" applyAlignment="0" applyProtection="0">
      <alignment vertical="center"/>
    </xf>
    <xf numFmtId="0" fontId="6" fillId="22" borderId="2" applyNumberFormat="0" applyFont="0" applyAlignment="0" applyProtection="0">
      <alignment vertical="center"/>
    </xf>
    <xf numFmtId="0" fontId="16" fillId="0" borderId="3" applyNumberFormat="0" applyFill="0" applyAlignment="0" applyProtection="0">
      <alignment vertical="center"/>
    </xf>
    <xf numFmtId="0" fontId="17" fillId="3" borderId="0" applyNumberFormat="0" applyBorder="0" applyAlignment="0" applyProtection="0">
      <alignment vertical="center"/>
    </xf>
    <xf numFmtId="0" fontId="18" fillId="23" borderId="4" applyNumberFormat="0" applyAlignment="0" applyProtection="0">
      <alignment vertical="center"/>
    </xf>
    <xf numFmtId="0" fontId="19" fillId="0" borderId="0" applyNumberFormat="0" applyFill="0" applyBorder="0" applyAlignment="0" applyProtection="0">
      <alignment vertical="center"/>
    </xf>
    <xf numFmtId="0" fontId="20" fillId="0" borderId="5" applyNumberFormat="0" applyFill="0" applyAlignment="0" applyProtection="0">
      <alignment vertical="center"/>
    </xf>
    <xf numFmtId="0" fontId="21" fillId="0" borderId="6" applyNumberFormat="0" applyFill="0" applyAlignment="0" applyProtection="0">
      <alignment vertical="center"/>
    </xf>
    <xf numFmtId="0" fontId="22" fillId="0" borderId="7" applyNumberFormat="0" applyFill="0" applyAlignment="0" applyProtection="0">
      <alignment vertical="center"/>
    </xf>
    <xf numFmtId="0" fontId="22" fillId="0" borderId="0" applyNumberFormat="0" applyFill="0" applyBorder="0" applyAlignment="0" applyProtection="0">
      <alignment vertical="center"/>
    </xf>
    <xf numFmtId="0" fontId="23" fillId="0" borderId="8" applyNumberFormat="0" applyFill="0" applyAlignment="0" applyProtection="0">
      <alignment vertical="center"/>
    </xf>
    <xf numFmtId="0" fontId="24" fillId="23" borderId="9" applyNumberFormat="0" applyAlignment="0" applyProtection="0">
      <alignment vertical="center"/>
    </xf>
    <xf numFmtId="0" fontId="25" fillId="0" borderId="0" applyNumberFormat="0" applyFill="0" applyBorder="0" applyAlignment="0" applyProtection="0">
      <alignment vertical="center"/>
    </xf>
    <xf numFmtId="0" fontId="26" fillId="7" borderId="4" applyNumberFormat="0" applyAlignment="0" applyProtection="0">
      <alignment vertical="center"/>
    </xf>
    <xf numFmtId="0" fontId="4" fillId="0" borderId="0"/>
    <xf numFmtId="0" fontId="8" fillId="0" borderId="0"/>
    <xf numFmtId="0" fontId="27" fillId="4" borderId="0" applyNumberFormat="0" applyBorder="0" applyAlignment="0" applyProtection="0">
      <alignment vertical="center"/>
    </xf>
    <xf numFmtId="38" fontId="8" fillId="0" borderId="0" applyFont="0" applyFill="0" applyBorder="0" applyAlignment="0" applyProtection="0">
      <alignment vertical="center"/>
    </xf>
    <xf numFmtId="0" fontId="8" fillId="0" borderId="0"/>
    <xf numFmtId="38" fontId="4" fillId="0" borderId="0" applyFont="0" applyFill="0" applyBorder="0" applyAlignment="0" applyProtection="0"/>
    <xf numFmtId="0" fontId="4" fillId="0" borderId="0">
      <alignment vertical="center"/>
    </xf>
    <xf numFmtId="0" fontId="8" fillId="0" borderId="0"/>
    <xf numFmtId="0" fontId="4" fillId="0" borderId="0"/>
    <xf numFmtId="0" fontId="8" fillId="0" borderId="0"/>
    <xf numFmtId="0" fontId="4" fillId="22" borderId="2" applyNumberFormat="0" applyFont="0" applyAlignment="0" applyProtection="0">
      <alignment vertical="center"/>
    </xf>
    <xf numFmtId="0" fontId="66" fillId="0" borderId="0">
      <alignment vertical="center"/>
    </xf>
    <xf numFmtId="0" fontId="4" fillId="0" borderId="0"/>
    <xf numFmtId="0" fontId="65" fillId="0" borderId="0">
      <alignment vertical="center"/>
    </xf>
    <xf numFmtId="0" fontId="26" fillId="7" borderId="4" applyNumberFormat="0" applyAlignment="0" applyProtection="0">
      <alignment vertical="center"/>
    </xf>
    <xf numFmtId="0" fontId="24" fillId="23" borderId="9" applyNumberFormat="0" applyAlignment="0" applyProtection="0">
      <alignment vertical="center"/>
    </xf>
    <xf numFmtId="0" fontId="23" fillId="0" borderId="8" applyNumberFormat="0" applyFill="0" applyAlignment="0" applyProtection="0">
      <alignment vertical="center"/>
    </xf>
    <xf numFmtId="0" fontId="18" fillId="23" borderId="4" applyNumberFormat="0" applyAlignment="0" applyProtection="0">
      <alignment vertical="center"/>
    </xf>
    <xf numFmtId="0" fontId="4" fillId="22" borderId="2" applyNumberFormat="0" applyFont="0" applyAlignment="0" applyProtection="0">
      <alignment vertical="center"/>
    </xf>
    <xf numFmtId="0" fontId="4" fillId="22" borderId="2" applyNumberFormat="0" applyFont="0" applyAlignment="0" applyProtection="0">
      <alignment vertical="center"/>
    </xf>
    <xf numFmtId="0" fontId="4" fillId="22" borderId="124" applyNumberFormat="0" applyFont="0" applyAlignment="0" applyProtection="0">
      <alignment vertical="center"/>
    </xf>
    <xf numFmtId="0" fontId="4" fillId="22" borderId="124" applyNumberFormat="0" applyFont="0" applyAlignment="0" applyProtection="0">
      <alignment vertical="center"/>
    </xf>
    <xf numFmtId="0" fontId="18" fillId="23" borderId="125" applyNumberFormat="0" applyAlignment="0" applyProtection="0">
      <alignment vertical="center"/>
    </xf>
    <xf numFmtId="0" fontId="23" fillId="0" borderId="126" applyNumberFormat="0" applyFill="0" applyAlignment="0" applyProtection="0">
      <alignment vertical="center"/>
    </xf>
    <xf numFmtId="0" fontId="24" fillId="23" borderId="127" applyNumberFormat="0" applyAlignment="0" applyProtection="0">
      <alignment vertical="center"/>
    </xf>
    <xf numFmtId="0" fontId="26" fillId="7" borderId="125" applyNumberFormat="0" applyAlignment="0" applyProtection="0">
      <alignment vertical="center"/>
    </xf>
    <xf numFmtId="0" fontId="26" fillId="7" borderId="125" applyNumberFormat="0" applyAlignment="0" applyProtection="0">
      <alignment vertical="center"/>
    </xf>
    <xf numFmtId="0" fontId="24" fillId="23" borderId="127" applyNumberFormat="0" applyAlignment="0" applyProtection="0">
      <alignment vertical="center"/>
    </xf>
    <xf numFmtId="0" fontId="23" fillId="0" borderId="126" applyNumberFormat="0" applyFill="0" applyAlignment="0" applyProtection="0">
      <alignment vertical="center"/>
    </xf>
    <xf numFmtId="0" fontId="18" fillId="23" borderId="125" applyNumberFormat="0" applyAlignment="0" applyProtection="0">
      <alignment vertical="center"/>
    </xf>
    <xf numFmtId="0" fontId="4" fillId="22" borderId="124" applyNumberFormat="0" applyFont="0" applyAlignment="0" applyProtection="0">
      <alignment vertical="center"/>
    </xf>
    <xf numFmtId="0" fontId="4" fillId="22" borderId="124" applyNumberFormat="0" applyFont="0" applyAlignment="0" applyProtection="0">
      <alignment vertical="center"/>
    </xf>
    <xf numFmtId="0" fontId="4" fillId="22" borderId="124" applyNumberFormat="0" applyFont="0" applyAlignment="0" applyProtection="0">
      <alignment vertical="center"/>
    </xf>
    <xf numFmtId="0" fontId="71" fillId="0" borderId="0"/>
    <xf numFmtId="38" fontId="71" fillId="0" borderId="0" applyFont="0" applyFill="0" applyBorder="0" applyAlignment="0" applyProtection="0">
      <alignment vertical="center"/>
    </xf>
    <xf numFmtId="9" fontId="71" fillId="0" borderId="0" applyFont="0" applyFill="0" applyBorder="0" applyAlignment="0" applyProtection="0">
      <alignment vertical="center"/>
    </xf>
    <xf numFmtId="0" fontId="72" fillId="0" borderId="0">
      <alignment vertical="center"/>
    </xf>
    <xf numFmtId="0" fontId="61" fillId="0" borderId="0">
      <alignment vertical="center"/>
    </xf>
    <xf numFmtId="38" fontId="61" fillId="0" borderId="0" applyFont="0" applyFill="0" applyBorder="0" applyAlignment="0" applyProtection="0">
      <alignment vertical="center"/>
    </xf>
    <xf numFmtId="0" fontId="4" fillId="22" borderId="124" applyNumberFormat="0" applyFont="0" applyAlignment="0" applyProtection="0">
      <alignment vertical="center"/>
    </xf>
    <xf numFmtId="0" fontId="3" fillId="0" borderId="0">
      <alignment vertical="center"/>
    </xf>
    <xf numFmtId="38" fontId="8" fillId="0" borderId="0" applyFont="0" applyFill="0" applyBorder="0" applyAlignment="0" applyProtection="0">
      <alignment vertical="center"/>
    </xf>
    <xf numFmtId="0" fontId="4" fillId="0" borderId="0"/>
    <xf numFmtId="0" fontId="8" fillId="0" borderId="0"/>
    <xf numFmtId="0" fontId="2" fillId="0" borderId="0">
      <alignment vertical="center"/>
    </xf>
    <xf numFmtId="0" fontId="1" fillId="0" borderId="0">
      <alignment vertical="center"/>
    </xf>
  </cellStyleXfs>
  <cellXfs count="592">
    <xf numFmtId="0" fontId="0" fillId="0" borderId="0" xfId="0"/>
    <xf numFmtId="0" fontId="10" fillId="0" borderId="0" xfId="42" applyFont="1" applyFill="1" applyBorder="1" applyAlignment="1">
      <alignment vertical="center"/>
    </xf>
    <xf numFmtId="0" fontId="10" fillId="0" borderId="0" xfId="42" applyFont="1" applyFill="1" applyBorder="1" applyAlignment="1">
      <alignment horizontal="right" vertical="center"/>
    </xf>
    <xf numFmtId="0" fontId="10" fillId="0" borderId="0" xfId="42" applyFont="1" applyFill="1" applyBorder="1" applyAlignment="1">
      <alignment horizontal="center" vertical="center"/>
    </xf>
    <xf numFmtId="0" fontId="29" fillId="0" borderId="0" xfId="42" applyFont="1" applyFill="1" applyBorder="1" applyAlignment="1">
      <alignment vertical="center"/>
    </xf>
    <xf numFmtId="0" fontId="30" fillId="0" borderId="0" xfId="42" applyFont="1" applyFill="1" applyBorder="1" applyAlignment="1">
      <alignment vertical="center"/>
    </xf>
    <xf numFmtId="0" fontId="30" fillId="0" borderId="0" xfId="42" applyFont="1" applyFill="1" applyBorder="1" applyAlignment="1">
      <alignment horizontal="right" vertical="center"/>
    </xf>
    <xf numFmtId="0" fontId="32" fillId="0" borderId="0" xfId="42" applyFont="1" applyFill="1" applyBorder="1" applyAlignment="1">
      <alignment horizontal="right" vertical="center"/>
    </xf>
    <xf numFmtId="0" fontId="32" fillId="0" borderId="0" xfId="42" applyFont="1" applyFill="1" applyBorder="1" applyAlignment="1">
      <alignment vertical="center"/>
    </xf>
    <xf numFmtId="0" fontId="35" fillId="0" borderId="0" xfId="42" applyFont="1" applyFill="1" applyBorder="1" applyAlignment="1">
      <alignment horizontal="distributed" vertical="center" indent="20"/>
    </xf>
    <xf numFmtId="0" fontId="9" fillId="0" borderId="0" xfId="42" applyFont="1" applyFill="1" applyBorder="1" applyAlignment="1">
      <alignment horizontal="right" vertical="center"/>
    </xf>
    <xf numFmtId="0" fontId="9" fillId="0" borderId="0" xfId="42" applyFont="1" applyFill="1" applyBorder="1" applyAlignment="1">
      <alignment horizontal="left" vertical="center"/>
    </xf>
    <xf numFmtId="0" fontId="36" fillId="0" borderId="0" xfId="42" applyFont="1" applyFill="1" applyBorder="1" applyAlignment="1">
      <alignment vertical="center"/>
    </xf>
    <xf numFmtId="0" fontId="34" fillId="0" borderId="0" xfId="42" applyFont="1" applyFill="1" applyBorder="1" applyAlignment="1">
      <alignment vertical="center"/>
    </xf>
    <xf numFmtId="0" fontId="39" fillId="0" borderId="0" xfId="47" applyFont="1">
      <alignment vertical="center"/>
    </xf>
    <xf numFmtId="0" fontId="4" fillId="0" borderId="0" xfId="47" applyFont="1">
      <alignment vertical="center"/>
    </xf>
    <xf numFmtId="0" fontId="4" fillId="25" borderId="80" xfId="47" applyFill="1" applyBorder="1" applyAlignment="1">
      <alignment horizontal="center" vertical="center"/>
    </xf>
    <xf numFmtId="0" fontId="4" fillId="25" borderId="80" xfId="47" applyFont="1" applyFill="1" applyBorder="1" applyAlignment="1">
      <alignment horizontal="center" vertical="center"/>
    </xf>
    <xf numFmtId="0" fontId="38" fillId="24" borderId="80" xfId="47" applyFont="1" applyFill="1" applyBorder="1" applyAlignment="1">
      <alignment vertical="center"/>
    </xf>
    <xf numFmtId="0" fontId="4" fillId="0" borderId="0" xfId="47" applyAlignment="1">
      <alignment vertical="top"/>
    </xf>
    <xf numFmtId="0" fontId="4" fillId="0" borderId="80" xfId="47" applyFont="1" applyBorder="1">
      <alignment vertical="center"/>
    </xf>
    <xf numFmtId="0" fontId="4" fillId="24" borderId="80" xfId="47" applyFill="1" applyBorder="1" applyAlignment="1">
      <alignment horizontal="left" vertical="center"/>
    </xf>
    <xf numFmtId="0" fontId="40" fillId="0" borderId="57" xfId="41" applyFont="1" applyFill="1" applyBorder="1" applyAlignment="1">
      <alignment horizontal="center" vertical="center"/>
    </xf>
    <xf numFmtId="0" fontId="4" fillId="0" borderId="93" xfId="47" applyFont="1" applyBorder="1">
      <alignment vertical="center"/>
    </xf>
    <xf numFmtId="181" fontId="40" fillId="0" borderId="0" xfId="41" applyNumberFormat="1" applyFont="1" applyFill="1" applyAlignment="1">
      <alignment vertical="center"/>
    </xf>
    <xf numFmtId="0" fontId="40" fillId="0" borderId="0" xfId="41" applyFont="1" applyFill="1" applyAlignment="1">
      <alignment vertical="center"/>
    </xf>
    <xf numFmtId="0" fontId="50" fillId="0" borderId="0" xfId="41" applyFont="1" applyFill="1" applyAlignment="1">
      <alignment horizontal="center" vertical="center"/>
    </xf>
    <xf numFmtId="0" fontId="40" fillId="0" borderId="0" xfId="41" applyFont="1" applyFill="1" applyAlignment="1">
      <alignment vertical="center" wrapText="1"/>
    </xf>
    <xf numFmtId="0" fontId="40" fillId="0" borderId="0" xfId="41" applyFont="1" applyFill="1" applyAlignment="1">
      <alignment vertical="top"/>
    </xf>
    <xf numFmtId="0" fontId="42" fillId="0" borderId="0" xfId="41" applyFont="1" applyFill="1" applyAlignment="1">
      <alignment vertical="center"/>
    </xf>
    <xf numFmtId="0" fontId="43" fillId="0" borderId="0" xfId="41" applyFont="1" applyFill="1" applyAlignment="1">
      <alignment vertical="center" wrapText="1"/>
    </xf>
    <xf numFmtId="0" fontId="40" fillId="0" borderId="0" xfId="41" applyFont="1" applyFill="1" applyAlignment="1">
      <alignment horizontal="center" vertical="center"/>
    </xf>
    <xf numFmtId="0" fontId="8" fillId="0" borderId="0" xfId="41" applyFont="1" applyFill="1" applyAlignment="1">
      <alignment horizontal="right" vertical="center" shrinkToFit="1"/>
    </xf>
    <xf numFmtId="178" fontId="42" fillId="28" borderId="94" xfId="41" applyNumberFormat="1" applyFont="1" applyFill="1" applyBorder="1" applyAlignment="1">
      <alignment vertical="center"/>
    </xf>
    <xf numFmtId="0" fontId="8" fillId="0" borderId="0" xfId="41" applyFont="1" applyFill="1" applyAlignment="1">
      <alignment vertical="center"/>
    </xf>
    <xf numFmtId="0" fontId="40" fillId="0" borderId="0" xfId="41" applyFont="1" applyFill="1" applyBorder="1" applyAlignment="1">
      <alignment horizontal="center" vertical="center"/>
    </xf>
    <xf numFmtId="177" fontId="40" fillId="0" borderId="0" xfId="41" applyNumberFormat="1" applyFont="1" applyFill="1" applyBorder="1" applyAlignment="1">
      <alignment vertical="center"/>
    </xf>
    <xf numFmtId="0" fontId="42" fillId="0" borderId="0" xfId="41" applyNumberFormat="1" applyFont="1" applyFill="1" applyBorder="1" applyAlignment="1">
      <alignment vertical="center"/>
    </xf>
    <xf numFmtId="0" fontId="40" fillId="0" borderId="0" xfId="41" applyFont="1" applyFill="1" applyBorder="1" applyAlignment="1">
      <alignment horizontal="center" vertical="center" wrapText="1"/>
    </xf>
    <xf numFmtId="181" fontId="40" fillId="0" borderId="0" xfId="41" applyNumberFormat="1" applyFont="1" applyFill="1" applyBorder="1" applyAlignment="1">
      <alignment vertical="center"/>
    </xf>
    <xf numFmtId="0" fontId="8" fillId="0" borderId="15" xfId="41" applyFont="1" applyFill="1" applyBorder="1" applyAlignment="1">
      <alignment vertical="center" shrinkToFit="1"/>
    </xf>
    <xf numFmtId="179" fontId="40" fillId="29" borderId="81" xfId="41" applyNumberFormat="1" applyFont="1" applyFill="1" applyBorder="1" applyAlignment="1">
      <alignment vertical="center"/>
    </xf>
    <xf numFmtId="177" fontId="40" fillId="0" borderId="0" xfId="41" applyNumberFormat="1" applyFont="1" applyFill="1" applyAlignment="1">
      <alignment vertical="center"/>
    </xf>
    <xf numFmtId="0" fontId="56" fillId="0" borderId="78" xfId="41" applyFont="1" applyFill="1" applyBorder="1" applyAlignment="1">
      <alignment vertical="center"/>
    </xf>
    <xf numFmtId="0" fontId="40" fillId="0" borderId="78" xfId="41" applyFont="1" applyFill="1" applyBorder="1" applyAlignment="1">
      <alignment horizontal="center" vertical="center"/>
    </xf>
    <xf numFmtId="0" fontId="8" fillId="0" borderId="78" xfId="41" applyFont="1" applyFill="1" applyBorder="1" applyAlignment="1">
      <alignment horizontal="right" vertical="center" shrinkToFit="1"/>
    </xf>
    <xf numFmtId="0" fontId="8" fillId="0" borderId="78" xfId="41" applyFont="1" applyFill="1" applyBorder="1" applyAlignment="1">
      <alignment vertical="center" shrinkToFit="1"/>
    </xf>
    <xf numFmtId="178" fontId="40" fillId="28" borderId="85" xfId="41" applyNumberFormat="1" applyFont="1" applyFill="1" applyBorder="1" applyAlignment="1">
      <alignment vertical="center"/>
    </xf>
    <xf numFmtId="0" fontId="8" fillId="0" borderId="79" xfId="41" applyFont="1" applyFill="1" applyBorder="1" applyAlignment="1">
      <alignment vertical="center"/>
    </xf>
    <xf numFmtId="0" fontId="8" fillId="0" borderId="0" xfId="41" applyFont="1" applyFill="1" applyBorder="1" applyAlignment="1">
      <alignment horizontal="right" vertical="center" shrinkToFit="1"/>
    </xf>
    <xf numFmtId="0" fontId="8" fillId="0" borderId="0" xfId="41" applyFont="1" applyFill="1" applyBorder="1" applyAlignment="1">
      <alignment vertical="center" shrinkToFit="1"/>
    </xf>
    <xf numFmtId="179" fontId="40" fillId="29" borderId="86" xfId="41" applyNumberFormat="1" applyFont="1" applyFill="1" applyBorder="1" applyAlignment="1">
      <alignment vertical="center"/>
    </xf>
    <xf numFmtId="0" fontId="8" fillId="0" borderId="58" xfId="41" applyFont="1" applyFill="1" applyBorder="1" applyAlignment="1">
      <alignment vertical="center"/>
    </xf>
    <xf numFmtId="0" fontId="42" fillId="0" borderId="0" xfId="41" applyFont="1" applyFill="1" applyAlignment="1">
      <alignment vertical="center" wrapText="1"/>
    </xf>
    <xf numFmtId="0" fontId="56" fillId="0" borderId="0" xfId="41" applyFont="1" applyFill="1" applyBorder="1" applyAlignment="1">
      <alignment vertical="center"/>
    </xf>
    <xf numFmtId="178" fontId="40" fillId="28" borderId="84" xfId="41" applyNumberFormat="1" applyFont="1" applyFill="1" applyBorder="1" applyAlignment="1">
      <alignment vertical="center"/>
    </xf>
    <xf numFmtId="0" fontId="40" fillId="0" borderId="35" xfId="41" applyFont="1" applyFill="1" applyBorder="1" applyAlignment="1">
      <alignment horizontal="center" vertical="center"/>
    </xf>
    <xf numFmtId="0" fontId="8" fillId="0" borderId="35" xfId="41" applyFont="1" applyFill="1" applyBorder="1" applyAlignment="1">
      <alignment horizontal="right" vertical="center" shrinkToFit="1"/>
    </xf>
    <xf numFmtId="0" fontId="8" fillId="0" borderId="36" xfId="41" applyFont="1" applyFill="1" applyBorder="1" applyAlignment="1">
      <alignment vertical="center"/>
    </xf>
    <xf numFmtId="0" fontId="40" fillId="0" borderId="104" xfId="41" applyFont="1" applyFill="1" applyBorder="1" applyAlignment="1">
      <alignment horizontal="center" vertical="center"/>
    </xf>
    <xf numFmtId="0" fontId="8" fillId="0" borderId="88" xfId="41" applyFont="1" applyFill="1" applyBorder="1" applyAlignment="1">
      <alignment vertical="center" shrinkToFit="1"/>
    </xf>
    <xf numFmtId="179" fontId="40" fillId="29" borderId="89" xfId="41" applyNumberFormat="1" applyFont="1" applyFill="1" applyBorder="1" applyAlignment="1">
      <alignment vertical="center"/>
    </xf>
    <xf numFmtId="0" fontId="42" fillId="0" borderId="83" xfId="41" applyFont="1" applyFill="1" applyBorder="1" applyAlignment="1">
      <alignment horizontal="center" vertical="center" wrapText="1"/>
    </xf>
    <xf numFmtId="0" fontId="40" fillId="0" borderId="105" xfId="41" applyFont="1" applyFill="1" applyBorder="1" applyAlignment="1">
      <alignment horizontal="center" vertical="center" wrapText="1"/>
    </xf>
    <xf numFmtId="180" fontId="42" fillId="29" borderId="13" xfId="41" applyNumberFormat="1" applyFont="1" applyFill="1" applyBorder="1" applyAlignment="1">
      <alignment vertical="center"/>
    </xf>
    <xf numFmtId="0" fontId="42" fillId="0" borderId="0" xfId="41" applyFont="1" applyFill="1" applyAlignment="1">
      <alignment horizontal="center" vertical="center" wrapText="1"/>
    </xf>
    <xf numFmtId="0" fontId="57" fillId="0" borderId="0" xfId="41" applyFont="1" applyFill="1" applyAlignment="1">
      <alignment horizontal="right" vertical="center"/>
    </xf>
    <xf numFmtId="0" fontId="42" fillId="0" borderId="57" xfId="41" applyFont="1" applyFill="1" applyBorder="1" applyAlignment="1">
      <alignment horizontal="center" vertical="center" shrinkToFit="1"/>
    </xf>
    <xf numFmtId="0" fontId="42" fillId="0" borderId="0" xfId="41" applyFont="1" applyFill="1" applyBorder="1" applyAlignment="1">
      <alignment horizontal="center" vertical="center" wrapText="1"/>
    </xf>
    <xf numFmtId="181" fontId="42" fillId="29" borderId="86" xfId="41" applyNumberFormat="1" applyFont="1" applyFill="1" applyBorder="1" applyAlignment="1">
      <alignment horizontal="center" vertical="center"/>
    </xf>
    <xf numFmtId="177" fontId="40" fillId="0" borderId="0" xfId="41" applyNumberFormat="1" applyFont="1" applyFill="1" applyBorder="1" applyAlignment="1">
      <alignment horizontal="right" vertical="center"/>
    </xf>
    <xf numFmtId="177" fontId="40" fillId="29" borderId="86" xfId="41" applyNumberFormat="1" applyFont="1" applyFill="1" applyBorder="1" applyAlignment="1">
      <alignment horizontal="center" vertical="center"/>
    </xf>
    <xf numFmtId="177" fontId="40" fillId="0" borderId="0" xfId="41" applyNumberFormat="1" applyFont="1" applyFill="1" applyBorder="1" applyAlignment="1">
      <alignment horizontal="center" vertical="center" wrapText="1"/>
    </xf>
    <xf numFmtId="181" fontId="40" fillId="29" borderId="86" xfId="41" applyNumberFormat="1" applyFont="1" applyFill="1" applyBorder="1" applyAlignment="1">
      <alignment horizontal="center" vertical="center"/>
    </xf>
    <xf numFmtId="0" fontId="40" fillId="0" borderId="0" xfId="41" applyFont="1" applyFill="1" applyBorder="1" applyAlignment="1">
      <alignment vertical="center"/>
    </xf>
    <xf numFmtId="177" fontId="40" fillId="0" borderId="0" xfId="41" applyNumberFormat="1" applyFont="1" applyFill="1" applyBorder="1" applyAlignment="1">
      <alignment vertical="center" wrapText="1"/>
    </xf>
    <xf numFmtId="181" fontId="46" fillId="0" borderId="0" xfId="41" applyNumberFormat="1" applyFont="1" applyFill="1" applyAlignment="1">
      <alignment vertical="center"/>
    </xf>
    <xf numFmtId="177" fontId="42" fillId="0" borderId="0" xfId="41" applyNumberFormat="1" applyFont="1" applyFill="1" applyAlignment="1">
      <alignment horizontal="right" vertical="center" shrinkToFit="1"/>
    </xf>
    <xf numFmtId="177" fontId="40" fillId="0" borderId="0" xfId="41" applyNumberFormat="1" applyFont="1" applyFill="1" applyAlignment="1">
      <alignment horizontal="center" vertical="center"/>
    </xf>
    <xf numFmtId="177" fontId="42" fillId="0" borderId="0" xfId="41" applyNumberFormat="1" applyFont="1" applyFill="1" applyAlignment="1">
      <alignment horizontal="left" vertical="center"/>
    </xf>
    <xf numFmtId="0" fontId="8" fillId="0" borderId="90" xfId="41" applyFont="1" applyFill="1" applyBorder="1" applyAlignment="1">
      <alignment vertical="center" shrinkToFit="1"/>
    </xf>
    <xf numFmtId="0" fontId="44" fillId="0" borderId="0" xfId="41" applyFont="1" applyFill="1" applyBorder="1" applyAlignment="1">
      <alignment vertical="center"/>
    </xf>
    <xf numFmtId="176" fontId="40" fillId="0" borderId="0" xfId="41" applyNumberFormat="1" applyFont="1" applyFill="1" applyBorder="1" applyAlignment="1">
      <alignment vertical="center"/>
    </xf>
    <xf numFmtId="0" fontId="8" fillId="0" borderId="0" xfId="41" applyFont="1" applyFill="1" applyBorder="1" applyAlignment="1">
      <alignment vertical="center"/>
    </xf>
    <xf numFmtId="0" fontId="44" fillId="0" borderId="0" xfId="41" applyFont="1" applyFill="1" applyAlignment="1">
      <alignment vertical="center"/>
    </xf>
    <xf numFmtId="0" fontId="8" fillId="0" borderId="0" xfId="41" applyFont="1" applyFill="1" applyAlignment="1">
      <alignment vertical="center" shrinkToFit="1"/>
    </xf>
    <xf numFmtId="176" fontId="40" fillId="0" borderId="0" xfId="41" applyNumberFormat="1" applyFont="1" applyFill="1" applyAlignment="1">
      <alignment vertical="center"/>
    </xf>
    <xf numFmtId="177" fontId="8" fillId="0" borderId="0" xfId="41" applyNumberFormat="1" applyFont="1" applyFill="1" applyAlignment="1">
      <alignment vertical="center" wrapText="1"/>
    </xf>
    <xf numFmtId="181" fontId="48" fillId="0" borderId="0" xfId="41" applyNumberFormat="1" applyFont="1" applyFill="1" applyBorder="1" applyAlignment="1">
      <alignment vertical="center"/>
    </xf>
    <xf numFmtId="177" fontId="40" fillId="0" borderId="0" xfId="41" applyNumberFormat="1" applyFont="1" applyFill="1" applyBorder="1" applyAlignment="1">
      <alignment horizontal="left" vertical="center" wrapText="1"/>
    </xf>
    <xf numFmtId="181" fontId="38" fillId="0" borderId="0" xfId="41" applyNumberFormat="1" applyFont="1" applyFill="1" applyAlignment="1">
      <alignment vertical="center"/>
    </xf>
    <xf numFmtId="0" fontId="59" fillId="0" borderId="0" xfId="42" applyFont="1" applyFill="1" applyBorder="1" applyAlignment="1">
      <alignment vertical="center"/>
    </xf>
    <xf numFmtId="0" fontId="60" fillId="0" borderId="0" xfId="42" applyFont="1" applyFill="1" applyBorder="1" applyAlignment="1">
      <alignment vertical="center"/>
    </xf>
    <xf numFmtId="0" fontId="59" fillId="0" borderId="0" xfId="42" applyFont="1" applyFill="1" applyBorder="1" applyAlignment="1">
      <alignment horizontal="center" vertical="center"/>
    </xf>
    <xf numFmtId="0" fontId="59" fillId="0" borderId="0" xfId="42" applyFont="1" applyFill="1" applyBorder="1" applyAlignment="1"/>
    <xf numFmtId="0" fontId="62" fillId="0" borderId="0" xfId="42" applyFont="1" applyFill="1" applyBorder="1" applyAlignment="1">
      <alignment horizontal="left"/>
    </xf>
    <xf numFmtId="0" fontId="63" fillId="0" borderId="0" xfId="42" applyFont="1" applyFill="1" applyBorder="1" applyAlignment="1">
      <alignment horizontal="distributed" vertical="center" indent="10"/>
    </xf>
    <xf numFmtId="0" fontId="10" fillId="0" borderId="19" xfId="42" applyFont="1" applyFill="1" applyBorder="1" applyAlignment="1">
      <alignment vertical="center"/>
    </xf>
    <xf numFmtId="0" fontId="29" fillId="0" borderId="20" xfId="42" applyFont="1" applyFill="1" applyBorder="1" applyAlignment="1">
      <alignment vertical="center"/>
    </xf>
    <xf numFmtId="0" fontId="10" fillId="0" borderId="63" xfId="42" applyFont="1" applyFill="1" applyBorder="1" applyAlignment="1">
      <alignment vertical="center"/>
    </xf>
    <xf numFmtId="0" fontId="29" fillId="0" borderId="68" xfId="42" applyFont="1" applyFill="1" applyBorder="1" applyAlignment="1">
      <alignment vertical="center"/>
    </xf>
    <xf numFmtId="0" fontId="10" fillId="0" borderId="20" xfId="42" applyFont="1" applyFill="1" applyBorder="1" applyAlignment="1">
      <alignment vertical="center"/>
    </xf>
    <xf numFmtId="0" fontId="10" fillId="0" borderId="64" xfId="42" applyFont="1" applyFill="1" applyBorder="1" applyAlignment="1">
      <alignment vertical="center"/>
    </xf>
    <xf numFmtId="0" fontId="10" fillId="0" borderId="68" xfId="42" applyFont="1" applyFill="1" applyBorder="1" applyAlignment="1">
      <alignment vertical="center"/>
    </xf>
    <xf numFmtId="0" fontId="29" fillId="0" borderId="0" xfId="42" applyFont="1" applyFill="1" applyBorder="1" applyAlignment="1">
      <alignment horizontal="center" vertical="center"/>
    </xf>
    <xf numFmtId="0" fontId="29" fillId="0" borderId="0" xfId="42" applyFont="1" applyFill="1" applyBorder="1" applyAlignment="1">
      <alignment horizontal="left" vertical="center"/>
    </xf>
    <xf numFmtId="0" fontId="9" fillId="0" borderId="0" xfId="42" applyFont="1" applyFill="1" applyBorder="1" applyAlignment="1">
      <alignment vertical="center"/>
    </xf>
    <xf numFmtId="0" fontId="9" fillId="0" borderId="0" xfId="42" applyFont="1" applyFill="1" applyBorder="1" applyAlignment="1">
      <alignment vertical="center" wrapText="1"/>
    </xf>
    <xf numFmtId="0" fontId="10" fillId="0" borderId="0" xfId="42" applyFont="1" applyFill="1" applyBorder="1" applyAlignment="1">
      <alignment vertical="center" wrapText="1"/>
    </xf>
    <xf numFmtId="0" fontId="10" fillId="0" borderId="67" xfId="42" applyFont="1" applyFill="1" applyBorder="1" applyAlignment="1">
      <alignment vertical="center"/>
    </xf>
    <xf numFmtId="0" fontId="29" fillId="0" borderId="0" xfId="42" applyFont="1" applyFill="1" applyBorder="1" applyAlignment="1">
      <alignment horizontal="right" vertical="center"/>
    </xf>
    <xf numFmtId="0" fontId="34" fillId="0" borderId="28" xfId="42" applyFont="1" applyFill="1" applyBorder="1" applyAlignment="1">
      <alignment vertical="center"/>
    </xf>
    <xf numFmtId="0" fontId="34" fillId="0" borderId="27" xfId="42" applyFont="1" applyFill="1" applyBorder="1" applyAlignment="1">
      <alignment vertical="center"/>
    </xf>
    <xf numFmtId="0" fontId="34" fillId="0" borderId="51" xfId="42" applyFont="1" applyFill="1" applyBorder="1" applyAlignment="1">
      <alignment vertical="center"/>
    </xf>
    <xf numFmtId="49" fontId="32" fillId="0" borderId="54" xfId="42" applyNumberFormat="1" applyFont="1" applyFill="1" applyBorder="1" applyAlignment="1">
      <alignment vertical="center"/>
    </xf>
    <xf numFmtId="49" fontId="32" fillId="0" borderId="53" xfId="42" applyNumberFormat="1" applyFont="1" applyFill="1" applyBorder="1" applyAlignment="1">
      <alignment vertical="center"/>
    </xf>
    <xf numFmtId="0" fontId="4" fillId="0" borderId="80" xfId="47" applyFont="1" applyFill="1" applyBorder="1">
      <alignment vertical="center"/>
    </xf>
    <xf numFmtId="0" fontId="10" fillId="0" borderId="0" xfId="42" applyFont="1" applyFill="1" applyBorder="1" applyAlignment="1">
      <alignment vertical="center"/>
    </xf>
    <xf numFmtId="0" fontId="0" fillId="0" borderId="0" xfId="0"/>
    <xf numFmtId="0" fontId="10" fillId="24" borderId="0" xfId="42" applyFont="1" applyFill="1" applyBorder="1" applyAlignment="1">
      <alignment vertical="center"/>
    </xf>
    <xf numFmtId="0" fontId="4" fillId="0" borderId="80" xfId="47" applyBorder="1" applyAlignment="1">
      <alignment vertical="center" wrapText="1"/>
    </xf>
    <xf numFmtId="0" fontId="29" fillId="0" borderId="64" xfId="42" applyFont="1" applyFill="1" applyBorder="1" applyAlignment="1">
      <alignment horizontal="center" vertical="center"/>
    </xf>
    <xf numFmtId="0" fontId="29" fillId="0" borderId="68" xfId="42" applyFont="1" applyFill="1" applyBorder="1" applyAlignment="1">
      <alignment horizontal="center" vertical="center"/>
    </xf>
    <xf numFmtId="0" fontId="45" fillId="0" borderId="0" xfId="41" applyFont="1" applyFill="1" applyAlignment="1">
      <alignment horizontal="left" vertical="top" wrapText="1"/>
    </xf>
    <xf numFmtId="177" fontId="42" fillId="0" borderId="0" xfId="41" applyNumberFormat="1" applyFont="1" applyFill="1" applyBorder="1" applyAlignment="1">
      <alignment vertical="center" shrinkToFit="1"/>
    </xf>
    <xf numFmtId="181" fontId="58" fillId="0" borderId="0" xfId="41" applyNumberFormat="1" applyFont="1" applyFill="1" applyAlignment="1">
      <alignment horizontal="center" vertical="center"/>
    </xf>
    <xf numFmtId="177" fontId="42" fillId="0" borderId="0" xfId="41" applyNumberFormat="1" applyFont="1" applyFill="1" applyBorder="1" applyAlignment="1">
      <alignment horizontal="right" vertical="center" shrinkToFit="1"/>
    </xf>
    <xf numFmtId="181" fontId="58" fillId="0" borderId="58" xfId="41" applyNumberFormat="1" applyFont="1" applyFill="1" applyBorder="1" applyAlignment="1">
      <alignment horizontal="center" vertical="center" wrapText="1"/>
    </xf>
    <xf numFmtId="177" fontId="42" fillId="0" borderId="10" xfId="41" applyNumberFormat="1" applyFont="1" applyFill="1" applyBorder="1" applyAlignment="1">
      <alignment horizontal="right" vertical="center" shrinkToFit="1"/>
    </xf>
    <xf numFmtId="177" fontId="42" fillId="0" borderId="77" xfId="41" applyNumberFormat="1" applyFont="1" applyFill="1" applyBorder="1" applyAlignment="1">
      <alignment horizontal="left" vertical="center"/>
    </xf>
    <xf numFmtId="0" fontId="40" fillId="0" borderId="78" xfId="41" applyFont="1" applyFill="1" applyBorder="1" applyAlignment="1">
      <alignment vertical="center"/>
    </xf>
    <xf numFmtId="0" fontId="40" fillId="0" borderId="79" xfId="41" applyFont="1" applyFill="1" applyBorder="1" applyAlignment="1">
      <alignment vertical="center"/>
    </xf>
    <xf numFmtId="177" fontId="42" fillId="0" borderId="78" xfId="41" applyNumberFormat="1" applyFont="1" applyFill="1" applyBorder="1" applyAlignment="1">
      <alignment horizontal="right" vertical="center" shrinkToFit="1"/>
    </xf>
    <xf numFmtId="181" fontId="58" fillId="0" borderId="79" xfId="41" applyNumberFormat="1" applyFont="1" applyFill="1" applyBorder="1" applyAlignment="1">
      <alignment horizontal="center" vertical="center" wrapText="1"/>
    </xf>
    <xf numFmtId="177" fontId="42" fillId="0" borderId="32" xfId="41" applyNumberFormat="1" applyFont="1" applyFill="1" applyBorder="1" applyAlignment="1">
      <alignment vertical="center" shrinkToFit="1"/>
    </xf>
    <xf numFmtId="177" fontId="42" fillId="0" borderId="35" xfId="41" applyNumberFormat="1" applyFont="1" applyFill="1" applyBorder="1" applyAlignment="1">
      <alignment vertical="center" shrinkToFit="1"/>
    </xf>
    <xf numFmtId="177" fontId="42" fillId="0" borderId="35" xfId="41" applyNumberFormat="1" applyFont="1" applyFill="1" applyBorder="1" applyAlignment="1">
      <alignment horizontal="right" vertical="center" shrinkToFit="1"/>
    </xf>
    <xf numFmtId="181" fontId="58" fillId="0" borderId="36" xfId="41" applyNumberFormat="1" applyFont="1" applyFill="1" applyBorder="1" applyAlignment="1">
      <alignment horizontal="center" vertical="center" wrapText="1"/>
    </xf>
    <xf numFmtId="177" fontId="42" fillId="0" borderId="31" xfId="41" applyNumberFormat="1" applyFont="1" applyFill="1" applyBorder="1" applyAlignment="1">
      <alignment vertical="center" shrinkToFit="1"/>
    </xf>
    <xf numFmtId="177" fontId="40" fillId="0" borderId="32" xfId="41" applyNumberFormat="1" applyFont="1" applyFill="1" applyBorder="1" applyAlignment="1">
      <alignment horizontal="center" vertical="center"/>
    </xf>
    <xf numFmtId="177" fontId="40" fillId="0" borderId="35" xfId="41" applyNumberFormat="1" applyFont="1" applyFill="1" applyBorder="1" applyAlignment="1">
      <alignment horizontal="center" vertical="center"/>
    </xf>
    <xf numFmtId="177" fontId="40" fillId="0" borderId="35" xfId="41" applyNumberFormat="1" applyFont="1" applyFill="1" applyBorder="1" applyAlignment="1">
      <alignment vertical="center"/>
    </xf>
    <xf numFmtId="177" fontId="40" fillId="0" borderId="0" xfId="41" applyNumberFormat="1" applyFont="1" applyFill="1" applyBorder="1" applyAlignment="1">
      <alignment horizontal="center" vertical="center"/>
    </xf>
    <xf numFmtId="0" fontId="69" fillId="0" borderId="0" xfId="41" applyFont="1" applyFill="1" applyBorder="1" applyAlignment="1">
      <alignment vertical="center"/>
    </xf>
    <xf numFmtId="0" fontId="10" fillId="0" borderId="32" xfId="42" applyFont="1" applyFill="1" applyBorder="1" applyAlignment="1">
      <alignment vertical="center"/>
    </xf>
    <xf numFmtId="0" fontId="10" fillId="24" borderId="0" xfId="42" applyFont="1" applyFill="1" applyBorder="1" applyAlignment="1">
      <alignment vertical="center"/>
    </xf>
    <xf numFmtId="0" fontId="10" fillId="0" borderId="35" xfId="42" applyFont="1" applyFill="1" applyBorder="1" applyAlignment="1">
      <alignment vertical="center"/>
    </xf>
    <xf numFmtId="0" fontId="10" fillId="24" borderId="31" xfId="42" applyFont="1" applyFill="1" applyBorder="1" applyAlignment="1">
      <alignment vertical="center"/>
    </xf>
    <xf numFmtId="0" fontId="10" fillId="24" borderId="58" xfId="42" applyFont="1" applyFill="1" applyBorder="1" applyAlignment="1">
      <alignment vertical="center"/>
    </xf>
    <xf numFmtId="0" fontId="7" fillId="24" borderId="0" xfId="42" applyFont="1" applyFill="1" applyBorder="1" applyAlignment="1">
      <alignment vertical="center"/>
    </xf>
    <xf numFmtId="0" fontId="64" fillId="24" borderId="0" xfId="42" applyFont="1" applyFill="1" applyBorder="1" applyAlignment="1">
      <alignment vertical="center"/>
    </xf>
    <xf numFmtId="0" fontId="64" fillId="24" borderId="0" xfId="42" applyFont="1" applyFill="1" applyBorder="1" applyAlignment="1">
      <alignment vertical="center" wrapText="1"/>
    </xf>
    <xf numFmtId="0" fontId="10" fillId="24" borderId="0" xfId="42" applyFont="1" applyFill="1" applyBorder="1" applyAlignment="1">
      <alignment vertical="center" wrapText="1"/>
    </xf>
    <xf numFmtId="0" fontId="10" fillId="24" borderId="0" xfId="42" applyFont="1" applyFill="1" applyBorder="1" applyAlignment="1">
      <alignment horizontal="center" vertical="center"/>
    </xf>
    <xf numFmtId="0" fontId="10" fillId="0" borderId="77" xfId="42" applyFont="1" applyFill="1" applyBorder="1" applyAlignment="1">
      <alignment vertical="center"/>
    </xf>
    <xf numFmtId="0" fontId="10" fillId="0" borderId="78" xfId="42" applyFont="1" applyFill="1" applyBorder="1" applyAlignment="1">
      <alignment vertical="center"/>
    </xf>
    <xf numFmtId="0" fontId="10" fillId="0" borderId="78" xfId="42" applyFont="1" applyFill="1" applyBorder="1" applyAlignment="1">
      <alignment vertical="center" wrapText="1"/>
    </xf>
    <xf numFmtId="0" fontId="10" fillId="0" borderId="78" xfId="42" applyFont="1" applyFill="1" applyBorder="1" applyAlignment="1">
      <alignment horizontal="center" vertical="center"/>
    </xf>
    <xf numFmtId="0" fontId="10" fillId="0" borderId="79" xfId="42" applyFont="1" applyFill="1" applyBorder="1" applyAlignment="1">
      <alignment vertical="center"/>
    </xf>
    <xf numFmtId="0" fontId="64" fillId="24" borderId="31" xfId="42" applyFont="1" applyFill="1" applyBorder="1" applyAlignment="1">
      <alignment vertical="center"/>
    </xf>
    <xf numFmtId="0" fontId="10" fillId="0" borderId="36" xfId="42" applyFont="1" applyFill="1" applyBorder="1" applyAlignment="1">
      <alignment vertical="center"/>
    </xf>
    <xf numFmtId="0" fontId="30" fillId="24" borderId="0" xfId="42" applyFont="1" applyFill="1" applyBorder="1" applyAlignment="1">
      <alignment vertical="center"/>
    </xf>
    <xf numFmtId="0" fontId="38" fillId="24" borderId="80" xfId="47" applyFont="1" applyFill="1" applyBorder="1" applyAlignment="1">
      <alignment vertical="center"/>
    </xf>
    <xf numFmtId="0" fontId="29" fillId="0" borderId="63" xfId="42" applyFont="1" applyFill="1" applyBorder="1" applyAlignment="1">
      <alignment vertical="center"/>
    </xf>
    <xf numFmtId="0" fontId="29" fillId="0" borderId="64" xfId="42" applyFont="1" applyFill="1" applyBorder="1" applyAlignment="1">
      <alignment vertical="center"/>
    </xf>
    <xf numFmtId="0" fontId="29" fillId="0" borderId="64" xfId="42" applyFont="1" applyFill="1" applyBorder="1" applyAlignment="1">
      <alignment vertical="center"/>
    </xf>
    <xf numFmtId="0" fontId="29" fillId="0" borderId="64" xfId="42" applyFont="1" applyFill="1" applyBorder="1" applyAlignment="1">
      <alignment vertical="center"/>
    </xf>
    <xf numFmtId="0" fontId="29" fillId="0" borderId="64" xfId="42" applyFont="1" applyFill="1" applyBorder="1" applyAlignment="1">
      <alignment vertical="center"/>
    </xf>
    <xf numFmtId="0" fontId="36" fillId="0" borderId="0" xfId="42" applyFont="1" applyFill="1" applyBorder="1" applyAlignment="1">
      <alignment horizontal="center" vertical="center" wrapText="1"/>
    </xf>
    <xf numFmtId="0" fontId="73" fillId="0" borderId="0" xfId="41" applyFont="1" applyAlignment="1">
      <alignment horizontal="left" vertical="center"/>
    </xf>
    <xf numFmtId="0" fontId="4" fillId="0" borderId="0" xfId="41"/>
    <xf numFmtId="0" fontId="73" fillId="0" borderId="0" xfId="41" applyFont="1" applyAlignment="1">
      <alignment horizontal="right" vertical="center"/>
    </xf>
    <xf numFmtId="0" fontId="73" fillId="0" borderId="0" xfId="41" applyFont="1" applyAlignment="1">
      <alignment horizontal="center" vertical="center"/>
    </xf>
    <xf numFmtId="0" fontId="73" fillId="0" borderId="16" xfId="41" applyFont="1" applyBorder="1" applyAlignment="1">
      <alignment horizontal="center" vertical="center"/>
    </xf>
    <xf numFmtId="0" fontId="73" fillId="0" borderId="16" xfId="41" applyFont="1" applyBorder="1" applyAlignment="1">
      <alignment vertical="center"/>
    </xf>
    <xf numFmtId="0" fontId="73" fillId="0" borderId="16" xfId="41" applyFont="1" applyBorder="1" applyAlignment="1">
      <alignment horizontal="left" vertical="center"/>
    </xf>
    <xf numFmtId="0" fontId="73" fillId="0" borderId="81" xfId="41" applyFont="1" applyBorder="1" applyAlignment="1">
      <alignment horizontal="left" vertical="center"/>
    </xf>
    <xf numFmtId="0" fontId="73" fillId="0" borderId="59" xfId="41" applyFont="1" applyBorder="1" applyAlignment="1">
      <alignment horizontal="center" vertical="center"/>
    </xf>
    <xf numFmtId="0" fontId="73" fillId="0" borderId="10" xfId="41" applyFont="1" applyBorder="1" applyAlignment="1">
      <alignment horizontal="left" vertical="center"/>
    </xf>
    <xf numFmtId="0" fontId="73" fillId="0" borderId="10" xfId="41" applyFont="1" applyBorder="1" applyAlignment="1">
      <alignment horizontal="left" vertical="center" wrapText="1"/>
    </xf>
    <xf numFmtId="0" fontId="73" fillId="0" borderId="11" xfId="41" applyFont="1" applyBorder="1" applyAlignment="1">
      <alignment horizontal="left" vertical="center" wrapText="1"/>
    </xf>
    <xf numFmtId="0" fontId="73" fillId="0" borderId="62" xfId="41" applyFont="1" applyBorder="1" applyAlignment="1">
      <alignment horizontal="center" vertical="center"/>
    </xf>
    <xf numFmtId="0" fontId="73" fillId="0" borderId="12" xfId="41" applyFont="1" applyBorder="1" applyAlignment="1">
      <alignment horizontal="left" vertical="center"/>
    </xf>
    <xf numFmtId="0" fontId="73" fillId="0" borderId="12" xfId="41" applyFont="1" applyBorder="1" applyAlignment="1">
      <alignment horizontal="left" vertical="center" wrapText="1"/>
    </xf>
    <xf numFmtId="0" fontId="73" fillId="0" borderId="13" xfId="41" applyFont="1" applyBorder="1" applyAlignment="1">
      <alignment horizontal="left" vertical="center" wrapText="1"/>
    </xf>
    <xf numFmtId="0" fontId="73" fillId="0" borderId="15" xfId="41" applyFont="1" applyBorder="1" applyAlignment="1">
      <alignment horizontal="left" vertical="center"/>
    </xf>
    <xf numFmtId="0" fontId="73" fillId="0" borderId="15" xfId="41" applyFont="1" applyBorder="1" applyAlignment="1">
      <alignment horizontal="center" vertical="center"/>
    </xf>
    <xf numFmtId="0" fontId="73" fillId="0" borderId="59" xfId="41" applyFont="1" applyBorder="1" applyAlignment="1">
      <alignment horizontal="left" vertical="center"/>
    </xf>
    <xf numFmtId="0" fontId="73" fillId="0" borderId="10" xfId="41" applyFont="1" applyBorder="1" applyAlignment="1">
      <alignment horizontal="center" vertical="center"/>
    </xf>
    <xf numFmtId="0" fontId="73" fillId="0" borderId="11" xfId="41" applyFont="1" applyBorder="1" applyAlignment="1">
      <alignment horizontal="left" vertical="center"/>
    </xf>
    <xf numFmtId="0" fontId="73" fillId="0" borderId="61" xfId="41" applyFont="1" applyBorder="1" applyAlignment="1">
      <alignment horizontal="left" vertical="center"/>
    </xf>
    <xf numFmtId="49" fontId="73" fillId="0" borderId="0" xfId="41" applyNumberFormat="1" applyFont="1" applyAlignment="1">
      <alignment horizontal="left" vertical="center"/>
    </xf>
    <xf numFmtId="0" fontId="73" fillId="0" borderId="61" xfId="41" applyFont="1" applyBorder="1" applyAlignment="1">
      <alignment horizontal="center" vertical="center"/>
    </xf>
    <xf numFmtId="0" fontId="73" fillId="0" borderId="60" xfId="41" applyFont="1" applyBorder="1" applyAlignment="1">
      <alignment horizontal="left" vertical="center"/>
    </xf>
    <xf numFmtId="0" fontId="73" fillId="0" borderId="15" xfId="41" applyFont="1" applyBorder="1" applyAlignment="1">
      <alignment vertical="center"/>
    </xf>
    <xf numFmtId="0" fontId="73" fillId="0" borderId="84" xfId="41" applyFont="1" applyBorder="1" applyAlignment="1">
      <alignment horizontal="left" vertical="center"/>
    </xf>
    <xf numFmtId="0" fontId="73" fillId="0" borderId="0" xfId="41" applyFont="1" applyAlignment="1">
      <alignment vertical="center"/>
    </xf>
    <xf numFmtId="0" fontId="77" fillId="0" borderId="0" xfId="41" applyFont="1" applyAlignment="1">
      <alignment horizontal="left" vertical="center"/>
    </xf>
    <xf numFmtId="0" fontId="76" fillId="0" borderId="61" xfId="41" applyFont="1" applyBorder="1" applyAlignment="1">
      <alignment horizontal="center" vertical="center"/>
    </xf>
    <xf numFmtId="0" fontId="73" fillId="0" borderId="12" xfId="41" applyFont="1" applyBorder="1" applyAlignment="1">
      <alignment horizontal="center" vertical="center"/>
    </xf>
    <xf numFmtId="0" fontId="73" fillId="0" borderId="62" xfId="41" applyFont="1" applyBorder="1" applyAlignment="1">
      <alignment horizontal="left" vertical="center"/>
    </xf>
    <xf numFmtId="49" fontId="73" fillId="0" borderId="12" xfId="41" applyNumberFormat="1" applyFont="1" applyBorder="1" applyAlignment="1">
      <alignment horizontal="left" vertical="center"/>
    </xf>
    <xf numFmtId="0" fontId="73" fillId="0" borderId="13" xfId="41" applyFont="1" applyBorder="1" applyAlignment="1">
      <alignment horizontal="left" vertical="center"/>
    </xf>
    <xf numFmtId="0" fontId="73" fillId="0" borderId="0" xfId="41" applyFont="1" applyAlignment="1">
      <alignment vertical="top" wrapText="1"/>
    </xf>
    <xf numFmtId="0" fontId="73" fillId="0" borderId="0" xfId="41" applyFont="1" applyAlignment="1">
      <alignment horizontal="left" vertical="center" wrapText="1"/>
    </xf>
    <xf numFmtId="0" fontId="73" fillId="0" borderId="60" xfId="41" applyFont="1" applyBorder="1" applyAlignment="1">
      <alignment horizontal="left" vertical="center" wrapText="1"/>
    </xf>
    <xf numFmtId="0" fontId="74" fillId="0" borderId="0" xfId="41" applyFont="1" applyAlignment="1">
      <alignment horizontal="center" vertical="center"/>
    </xf>
    <xf numFmtId="0" fontId="73" fillId="0" borderId="57" xfId="41" applyFont="1" applyBorder="1" applyAlignment="1">
      <alignment horizontal="center" vertical="center"/>
    </xf>
    <xf numFmtId="0" fontId="73" fillId="0" borderId="60" xfId="41" applyFont="1" applyBorder="1" applyAlignment="1">
      <alignment vertical="center"/>
    </xf>
    <xf numFmtId="0" fontId="73" fillId="0" borderId="60" xfId="41" applyFont="1" applyBorder="1" applyAlignment="1">
      <alignment vertical="center" wrapText="1"/>
    </xf>
    <xf numFmtId="0" fontId="73" fillId="0" borderId="10" xfId="41" applyFont="1" applyBorder="1" applyAlignment="1">
      <alignment vertical="center"/>
    </xf>
    <xf numFmtId="0" fontId="73" fillId="0" borderId="60" xfId="41" applyFont="1" applyBorder="1" applyAlignment="1">
      <alignment horizontal="center" vertical="center"/>
    </xf>
    <xf numFmtId="0" fontId="76" fillId="0" borderId="0" xfId="41" applyFont="1" applyAlignment="1">
      <alignment horizontal="center" vertical="center"/>
    </xf>
    <xf numFmtId="0" fontId="73" fillId="0" borderId="61" xfId="41" applyFont="1" applyBorder="1" applyAlignment="1">
      <alignment vertical="center"/>
    </xf>
    <xf numFmtId="0" fontId="73" fillId="0" borderId="62" xfId="41" applyFont="1" applyBorder="1" applyAlignment="1">
      <alignment vertical="center" wrapText="1"/>
    </xf>
    <xf numFmtId="0" fontId="73" fillId="0" borderId="12" xfId="41" applyFont="1" applyBorder="1" applyAlignment="1">
      <alignment vertical="center" wrapText="1"/>
    </xf>
    <xf numFmtId="0" fontId="73" fillId="0" borderId="0" xfId="41" applyFont="1" applyAlignment="1">
      <alignment vertical="center" wrapText="1"/>
    </xf>
    <xf numFmtId="0" fontId="74" fillId="0" borderId="10" xfId="41" applyFont="1" applyBorder="1" applyAlignment="1">
      <alignment horizontal="center" vertical="center"/>
    </xf>
    <xf numFmtId="0" fontId="73" fillId="0" borderId="15" xfId="41" applyFont="1" applyBorder="1" applyAlignment="1">
      <alignment horizontal="center" vertical="center" wrapText="1"/>
    </xf>
    <xf numFmtId="0" fontId="78" fillId="0" borderId="0" xfId="41" applyFont="1" applyAlignment="1">
      <alignment horizontal="left" vertical="center"/>
    </xf>
    <xf numFmtId="0" fontId="78" fillId="0" borderId="0" xfId="41" applyFont="1" applyAlignment="1">
      <alignment vertical="center"/>
    </xf>
    <xf numFmtId="0" fontId="73" fillId="0" borderId="62" xfId="41" applyFont="1" applyBorder="1" applyAlignment="1">
      <alignment horizontal="center" vertical="center" wrapText="1"/>
    </xf>
    <xf numFmtId="0" fontId="78" fillId="0" borderId="12" xfId="41" applyFont="1" applyBorder="1" applyAlignment="1">
      <alignment horizontal="left" vertical="top" wrapText="1"/>
    </xf>
    <xf numFmtId="0" fontId="76" fillId="0" borderId="0" xfId="41" applyFont="1" applyAlignment="1">
      <alignment horizontal="left" vertical="center"/>
    </xf>
    <xf numFmtId="0" fontId="73" fillId="0" borderId="0" xfId="41" applyFont="1"/>
    <xf numFmtId="0" fontId="76" fillId="0" borderId="0" xfId="41" applyFont="1" applyAlignment="1">
      <alignment vertical="center"/>
    </xf>
    <xf numFmtId="0" fontId="73" fillId="0" borderId="62" xfId="41" applyFont="1" applyBorder="1" applyAlignment="1">
      <alignment horizontal="center"/>
    </xf>
    <xf numFmtId="0" fontId="73" fillId="0" borderId="12" xfId="41" applyFont="1" applyBorder="1"/>
    <xf numFmtId="0" fontId="73" fillId="0" borderId="13" xfId="41" applyFont="1" applyBorder="1"/>
    <xf numFmtId="0" fontId="73" fillId="0" borderId="0" xfId="41" applyFont="1" applyAlignment="1">
      <alignment horizontal="center"/>
    </xf>
    <xf numFmtId="0" fontId="78" fillId="0" borderId="0" xfId="41" applyFont="1" applyAlignment="1">
      <alignment vertical="center" wrapText="1"/>
    </xf>
    <xf numFmtId="0" fontId="78" fillId="0" borderId="0" xfId="41" applyFont="1" applyAlignment="1">
      <alignment horizontal="left" vertical="center" wrapText="1"/>
    </xf>
    <xf numFmtId="0" fontId="78" fillId="0" borderId="0" xfId="41" applyFont="1" applyAlignment="1">
      <alignment horizontal="left"/>
    </xf>
    <xf numFmtId="0" fontId="78" fillId="0" borderId="0" xfId="41" applyFont="1"/>
    <xf numFmtId="0" fontId="75" fillId="0" borderId="16" xfId="41" applyFont="1" applyBorder="1" applyAlignment="1">
      <alignment vertical="center"/>
    </xf>
    <xf numFmtId="0" fontId="75" fillId="0" borderId="81" xfId="41" applyFont="1" applyBorder="1" applyAlignment="1">
      <alignment vertical="center"/>
    </xf>
    <xf numFmtId="0" fontId="75" fillId="0" borderId="10" xfId="41" applyFont="1" applyBorder="1" applyAlignment="1">
      <alignment vertical="center"/>
    </xf>
    <xf numFmtId="0" fontId="75" fillId="0" borderId="11" xfId="41" applyFont="1" applyBorder="1" applyAlignment="1">
      <alignment vertical="center"/>
    </xf>
    <xf numFmtId="0" fontId="73" fillId="0" borderId="12" xfId="41" applyFont="1" applyBorder="1" applyAlignment="1">
      <alignment vertical="center"/>
    </xf>
    <xf numFmtId="0" fontId="75" fillId="0" borderId="12" xfId="41" applyFont="1" applyBorder="1" applyAlignment="1">
      <alignment vertical="center"/>
    </xf>
    <xf numFmtId="0" fontId="75" fillId="0" borderId="12" xfId="41" applyFont="1" applyBorder="1" applyAlignment="1">
      <alignment horizontal="left" vertical="center"/>
    </xf>
    <xf numFmtId="0" fontId="75" fillId="0" borderId="13" xfId="41" applyFont="1" applyBorder="1" applyAlignment="1">
      <alignment horizontal="left" vertical="center"/>
    </xf>
    <xf numFmtId="0" fontId="73" fillId="0" borderId="59" xfId="41" applyFont="1" applyBorder="1" applyAlignment="1">
      <alignment vertical="center"/>
    </xf>
    <xf numFmtId="0" fontId="73" fillId="0" borderId="11" xfId="41" applyFont="1" applyBorder="1" applyAlignment="1">
      <alignment vertical="center"/>
    </xf>
    <xf numFmtId="0" fontId="73" fillId="0" borderId="62" xfId="41" applyFont="1" applyBorder="1" applyAlignment="1">
      <alignment vertical="center"/>
    </xf>
    <xf numFmtId="0" fontId="73" fillId="0" borderId="13" xfId="41" applyFont="1" applyBorder="1" applyAlignment="1">
      <alignment vertical="center"/>
    </xf>
    <xf numFmtId="0" fontId="77" fillId="0" borderId="60" xfId="41" applyFont="1" applyBorder="1" applyAlignment="1">
      <alignment vertical="center" shrinkToFit="1"/>
    </xf>
    <xf numFmtId="0" fontId="73" fillId="0" borderId="83" xfId="41" applyFont="1" applyBorder="1" applyAlignment="1">
      <alignment horizontal="center" vertical="center"/>
    </xf>
    <xf numFmtId="0" fontId="75" fillId="0" borderId="62" xfId="41" applyFont="1" applyBorder="1" applyAlignment="1">
      <alignment horizontal="left" vertical="center"/>
    </xf>
    <xf numFmtId="182" fontId="73" fillId="0" borderId="0" xfId="41" applyNumberFormat="1" applyFont="1" applyAlignment="1">
      <alignment vertical="center"/>
    </xf>
    <xf numFmtId="182" fontId="73" fillId="0" borderId="12" xfId="41" applyNumberFormat="1" applyFont="1" applyBorder="1" applyAlignment="1">
      <alignment vertical="center"/>
    </xf>
    <xf numFmtId="0" fontId="73" fillId="0" borderId="0" xfId="41" applyFont="1" applyAlignment="1">
      <alignment horizontal="center" vertical="center" wrapText="1"/>
    </xf>
    <xf numFmtId="0" fontId="73" fillId="0" borderId="10" xfId="41" applyFont="1" applyBorder="1" applyAlignment="1">
      <alignment horizontal="center" vertical="center" wrapText="1"/>
    </xf>
    <xf numFmtId="0" fontId="77" fillId="0" borderId="0" xfId="41" applyFont="1" applyAlignment="1">
      <alignment vertical="center"/>
    </xf>
    <xf numFmtId="0" fontId="78" fillId="0" borderId="0" xfId="41" applyFont="1" applyAlignment="1">
      <alignment vertical="top"/>
    </xf>
    <xf numFmtId="0" fontId="73" fillId="0" borderId="0" xfId="41" applyFont="1" applyAlignment="1">
      <alignment horizontal="left"/>
    </xf>
    <xf numFmtId="0" fontId="73" fillId="0" borderId="10" xfId="41" applyFont="1" applyBorder="1"/>
    <xf numFmtId="0" fontId="29" fillId="0" borderId="63" xfId="42" applyFont="1" applyFill="1" applyBorder="1" applyAlignment="1">
      <alignment vertical="center"/>
    </xf>
    <xf numFmtId="0" fontId="29" fillId="0" borderId="64" xfId="42" applyFont="1" applyFill="1" applyBorder="1" applyAlignment="1">
      <alignment vertical="center"/>
    </xf>
    <xf numFmtId="0" fontId="10" fillId="0" borderId="0" xfId="42" applyFont="1" applyAlignment="1">
      <alignment vertical="center"/>
    </xf>
    <xf numFmtId="0" fontId="29" fillId="0" borderId="121" xfId="42" applyFont="1" applyBorder="1" applyAlignment="1">
      <alignment vertical="center"/>
    </xf>
    <xf numFmtId="0" fontId="29" fillId="0" borderId="122" xfId="42" applyFont="1" applyBorder="1" applyAlignment="1">
      <alignment vertical="center"/>
    </xf>
    <xf numFmtId="0" fontId="29" fillId="0" borderId="122" xfId="42" applyFont="1" applyBorder="1" applyAlignment="1">
      <alignment horizontal="center" vertical="center"/>
    </xf>
    <xf numFmtId="0" fontId="29" fillId="0" borderId="122" xfId="42" applyFont="1" applyBorder="1" applyAlignment="1">
      <alignment horizontal="left" vertical="center"/>
    </xf>
    <xf numFmtId="0" fontId="29" fillId="0" borderId="123" xfId="42" applyFont="1" applyFill="1" applyBorder="1" applyAlignment="1">
      <alignment horizontal="center" vertical="center"/>
    </xf>
    <xf numFmtId="0" fontId="81" fillId="24" borderId="80" xfId="47" applyFont="1" applyFill="1" applyBorder="1" applyAlignment="1">
      <alignment horizontal="left" vertical="center"/>
    </xf>
    <xf numFmtId="0" fontId="29" fillId="0" borderId="20" xfId="42" applyFont="1" applyFill="1" applyBorder="1" applyAlignment="1">
      <alignment horizontal="center" vertical="center"/>
    </xf>
    <xf numFmtId="0" fontId="83" fillId="24" borderId="80" xfId="47" applyFont="1" applyFill="1" applyBorder="1" applyAlignment="1">
      <alignment vertical="center"/>
    </xf>
    <xf numFmtId="0" fontId="83" fillId="0" borderId="80" xfId="47" applyFont="1" applyBorder="1" applyAlignment="1">
      <alignment vertical="center" wrapText="1"/>
    </xf>
    <xf numFmtId="0" fontId="83" fillId="0" borderId="80" xfId="47" applyFont="1" applyFill="1" applyBorder="1" applyAlignment="1">
      <alignment vertical="center" wrapText="1"/>
    </xf>
    <xf numFmtId="0" fontId="83" fillId="0" borderId="80" xfId="47" applyFont="1" applyFill="1" applyBorder="1" applyAlignment="1">
      <alignment horizontal="left" vertical="center" wrapText="1"/>
    </xf>
    <xf numFmtId="0" fontId="83" fillId="0" borderId="80" xfId="47" applyFont="1" applyBorder="1" applyAlignment="1">
      <alignment horizontal="left" vertical="center" wrapText="1"/>
    </xf>
    <xf numFmtId="0" fontId="83" fillId="0" borderId="80" xfId="47" applyFont="1" applyBorder="1" applyAlignment="1">
      <alignment horizontal="left" vertical="center"/>
    </xf>
    <xf numFmtId="0" fontId="84" fillId="0" borderId="93" xfId="47" applyFont="1" applyBorder="1" applyAlignment="1">
      <alignment vertical="center" wrapText="1"/>
    </xf>
    <xf numFmtId="0" fontId="29" fillId="0" borderId="31" xfId="42" applyFont="1" applyFill="1" applyBorder="1" applyAlignment="1">
      <alignment horizontal="center" vertical="center"/>
    </xf>
    <xf numFmtId="0" fontId="29" fillId="0" borderId="60" xfId="42" applyFont="1" applyFill="1" applyBorder="1" applyAlignment="1">
      <alignment horizontal="center" vertical="center"/>
    </xf>
    <xf numFmtId="0" fontId="29" fillId="0" borderId="61" xfId="42" applyFont="1" applyFill="1" applyBorder="1" applyAlignment="1">
      <alignment horizontal="left" vertical="center" wrapText="1"/>
    </xf>
    <xf numFmtId="0" fontId="29" fillId="0" borderId="0" xfId="42" applyFont="1" applyFill="1" applyBorder="1" applyAlignment="1">
      <alignment horizontal="left" vertical="center" wrapText="1"/>
    </xf>
    <xf numFmtId="0" fontId="29" fillId="0" borderId="60" xfId="42" applyFont="1" applyFill="1" applyBorder="1" applyAlignment="1">
      <alignment horizontal="left" vertical="center" wrapText="1"/>
    </xf>
    <xf numFmtId="0" fontId="29" fillId="0" borderId="30" xfId="42" applyFont="1" applyFill="1" applyBorder="1" applyAlignment="1">
      <alignment horizontal="center" vertical="center"/>
    </xf>
    <xf numFmtId="0" fontId="29" fillId="0" borderId="10" xfId="42" applyFont="1" applyFill="1" applyBorder="1" applyAlignment="1">
      <alignment horizontal="center" vertical="center"/>
    </xf>
    <xf numFmtId="0" fontId="29" fillId="0" borderId="0" xfId="42" applyFont="1" applyFill="1" applyBorder="1" applyAlignment="1">
      <alignment horizontal="center" vertical="center"/>
    </xf>
    <xf numFmtId="0" fontId="29" fillId="0" borderId="32" xfId="42" applyFont="1" applyFill="1" applyBorder="1" applyAlignment="1">
      <alignment horizontal="center" vertical="center"/>
    </xf>
    <xf numFmtId="0" fontId="29" fillId="0" borderId="35" xfId="42" applyFont="1" applyFill="1" applyBorder="1" applyAlignment="1">
      <alignment horizontal="center" vertical="center"/>
    </xf>
    <xf numFmtId="0" fontId="29" fillId="0" borderId="59" xfId="42" applyFont="1" applyFill="1" applyBorder="1" applyAlignment="1">
      <alignment horizontal="left" vertical="center" wrapText="1"/>
    </xf>
    <xf numFmtId="0" fontId="29" fillId="0" borderId="10" xfId="42" applyFont="1" applyFill="1" applyBorder="1" applyAlignment="1">
      <alignment horizontal="left" vertical="center"/>
    </xf>
    <xf numFmtId="0" fontId="29" fillId="0" borderId="11" xfId="42" applyFont="1" applyFill="1" applyBorder="1" applyAlignment="1">
      <alignment horizontal="left" vertical="center"/>
    </xf>
    <xf numFmtId="0" fontId="29" fillId="0" borderId="0" xfId="42" applyFont="1" applyFill="1" applyBorder="1" applyAlignment="1">
      <alignment horizontal="left" vertical="center"/>
    </xf>
    <xf numFmtId="0" fontId="29" fillId="0" borderId="60" xfId="42" applyFont="1" applyFill="1" applyBorder="1" applyAlignment="1">
      <alignment horizontal="left" vertical="center"/>
    </xf>
    <xf numFmtId="0" fontId="29" fillId="0" borderId="61" xfId="42" applyFont="1" applyFill="1" applyBorder="1" applyAlignment="1">
      <alignment horizontal="left" vertical="center"/>
    </xf>
    <xf numFmtId="0" fontId="29" fillId="0" borderId="34" xfId="42" applyFont="1" applyFill="1" applyBorder="1" applyAlignment="1">
      <alignment horizontal="left" vertical="center"/>
    </xf>
    <xf numFmtId="0" fontId="29" fillId="0" borderId="35" xfId="42" applyFont="1" applyFill="1" applyBorder="1" applyAlignment="1">
      <alignment horizontal="left" vertical="center"/>
    </xf>
    <xf numFmtId="0" fontId="29" fillId="0" borderId="33" xfId="42" applyFont="1" applyFill="1" applyBorder="1" applyAlignment="1">
      <alignment horizontal="left" vertical="center"/>
    </xf>
    <xf numFmtId="0" fontId="29" fillId="0" borderId="19" xfId="42" applyFont="1" applyFill="1" applyBorder="1" applyAlignment="1">
      <alignment horizontal="left" vertical="center"/>
    </xf>
    <xf numFmtId="0" fontId="29" fillId="0" borderId="20" xfId="42" applyFont="1" applyFill="1" applyBorder="1" applyAlignment="1">
      <alignment horizontal="left" vertical="center"/>
    </xf>
    <xf numFmtId="0" fontId="29" fillId="0" borderId="21" xfId="42" applyFont="1" applyFill="1" applyBorder="1" applyAlignment="1">
      <alignment horizontal="left" vertical="center"/>
    </xf>
    <xf numFmtId="0" fontId="82" fillId="0" borderId="63" xfId="42" applyFont="1" applyFill="1" applyBorder="1" applyAlignment="1">
      <alignment horizontal="left" vertical="center"/>
    </xf>
    <xf numFmtId="0" fontId="82" fillId="0" borderId="64" xfId="42" applyFont="1" applyFill="1" applyBorder="1" applyAlignment="1">
      <alignment horizontal="left" vertical="center"/>
    </xf>
    <xf numFmtId="0" fontId="82" fillId="0" borderId="65" xfId="42" applyFont="1" applyFill="1" applyBorder="1" applyAlignment="1">
      <alignment horizontal="left" vertical="center"/>
    </xf>
    <xf numFmtId="0" fontId="29" fillId="0" borderId="63" xfId="42" applyFont="1" applyFill="1" applyBorder="1" applyAlignment="1">
      <alignment horizontal="left" vertical="center"/>
    </xf>
    <xf numFmtId="0" fontId="29" fillId="0" borderId="64" xfId="42" applyFont="1" applyFill="1" applyBorder="1" applyAlignment="1">
      <alignment horizontal="left" vertical="center"/>
    </xf>
    <xf numFmtId="0" fontId="29" fillId="0" borderId="65" xfId="42" applyFont="1" applyFill="1" applyBorder="1" applyAlignment="1">
      <alignment horizontal="left" vertical="center"/>
    </xf>
    <xf numFmtId="0" fontId="33" fillId="0" borderId="52" xfId="42" applyFont="1" applyFill="1" applyBorder="1" applyAlignment="1">
      <alignment horizontal="center" vertical="center"/>
    </xf>
    <xf numFmtId="0" fontId="33" fillId="0" borderId="53" xfId="42" applyFont="1" applyFill="1" applyBorder="1" applyAlignment="1">
      <alignment horizontal="center" vertical="center"/>
    </xf>
    <xf numFmtId="0" fontId="29" fillId="0" borderId="15" xfId="42" applyFont="1" applyFill="1" applyBorder="1" applyAlignment="1">
      <alignment horizontal="center" vertical="center"/>
    </xf>
    <xf numFmtId="0" fontId="29" fillId="0" borderId="16" xfId="42" applyFont="1" applyFill="1" applyBorder="1" applyAlignment="1">
      <alignment horizontal="center" vertical="center"/>
    </xf>
    <xf numFmtId="0" fontId="29" fillId="0" borderId="81" xfId="42" applyFont="1" applyFill="1" applyBorder="1" applyAlignment="1">
      <alignment horizontal="center" vertical="center"/>
    </xf>
    <xf numFmtId="0" fontId="62" fillId="0" borderId="121" xfId="42" applyFont="1" applyBorder="1" applyAlignment="1">
      <alignment horizontal="left" vertical="center"/>
    </xf>
    <xf numFmtId="0" fontId="62" fillId="0" borderId="122" xfId="42" applyFont="1" applyBorder="1" applyAlignment="1">
      <alignment horizontal="left" vertical="center"/>
    </xf>
    <xf numFmtId="0" fontId="62" fillId="0" borderId="123" xfId="42" applyFont="1" applyBorder="1" applyAlignment="1">
      <alignment horizontal="left" vertical="center"/>
    </xf>
    <xf numFmtId="0" fontId="29" fillId="0" borderId="57" xfId="42" applyFont="1" applyFill="1" applyBorder="1" applyAlignment="1">
      <alignment horizontal="center" vertical="center"/>
    </xf>
    <xf numFmtId="0" fontId="29" fillId="0" borderId="73" xfId="42" applyFont="1" applyFill="1" applyBorder="1" applyAlignment="1">
      <alignment horizontal="center" vertical="center"/>
    </xf>
    <xf numFmtId="0" fontId="32" fillId="0" borderId="53" xfId="42" applyNumberFormat="1" applyFont="1" applyFill="1" applyBorder="1" applyAlignment="1">
      <alignment horizontal="center" vertical="center"/>
    </xf>
    <xf numFmtId="49" fontId="32" fillId="0" borderId="53" xfId="42" applyNumberFormat="1" applyFont="1" applyFill="1" applyBorder="1" applyAlignment="1">
      <alignment horizontal="center" vertical="center"/>
    </xf>
    <xf numFmtId="0" fontId="29" fillId="0" borderId="15" xfId="42" applyFont="1" applyFill="1" applyBorder="1" applyAlignment="1">
      <alignment horizontal="center" vertical="center" wrapText="1"/>
    </xf>
    <xf numFmtId="0" fontId="7" fillId="0" borderId="44" xfId="42" applyFont="1" applyFill="1" applyBorder="1" applyAlignment="1">
      <alignment horizontal="center" vertical="center" shrinkToFit="1"/>
    </xf>
    <xf numFmtId="0" fontId="7" fillId="0" borderId="27" xfId="42" applyFont="1" applyFill="1" applyBorder="1" applyAlignment="1">
      <alignment horizontal="center" vertical="center" shrinkToFit="1"/>
    </xf>
    <xf numFmtId="0" fontId="7" fillId="0" borderId="43" xfId="42" applyFont="1" applyFill="1" applyBorder="1" applyAlignment="1">
      <alignment horizontal="center" vertical="center" shrinkToFit="1"/>
    </xf>
    <xf numFmtId="0" fontId="29" fillId="0" borderId="44" xfId="42" applyFont="1" applyFill="1" applyBorder="1" applyAlignment="1">
      <alignment horizontal="center" vertical="center"/>
    </xf>
    <xf numFmtId="0" fontId="29" fillId="0" borderId="27" xfId="42" applyFont="1" applyFill="1" applyBorder="1" applyAlignment="1">
      <alignment horizontal="center" vertical="center"/>
    </xf>
    <xf numFmtId="0" fontId="29" fillId="0" borderId="43" xfId="42" applyFont="1" applyFill="1" applyBorder="1" applyAlignment="1">
      <alignment horizontal="center" vertical="center"/>
    </xf>
    <xf numFmtId="0" fontId="7" fillId="0" borderId="29" xfId="42" applyFont="1" applyFill="1" applyBorder="1" applyAlignment="1">
      <alignment horizontal="center" vertical="center" shrinkToFit="1"/>
    </xf>
    <xf numFmtId="0" fontId="34" fillId="0" borderId="45" xfId="42" applyFont="1" applyFill="1" applyBorder="1" applyAlignment="1">
      <alignment horizontal="center" vertical="center"/>
    </xf>
    <xf numFmtId="0" fontId="34" fillId="0" borderId="46" xfId="42" applyFont="1" applyFill="1" applyBorder="1" applyAlignment="1">
      <alignment horizontal="center" vertical="center"/>
    </xf>
    <xf numFmtId="0" fontId="34" fillId="0" borderId="47" xfId="42" applyFont="1" applyFill="1" applyBorder="1" applyAlignment="1">
      <alignment horizontal="center" vertical="center"/>
    </xf>
    <xf numFmtId="0" fontId="33" fillId="0" borderId="30" xfId="42" applyFont="1" applyFill="1" applyBorder="1" applyAlignment="1">
      <alignment horizontal="center" vertical="center"/>
    </xf>
    <xf numFmtId="0" fontId="33" fillId="0" borderId="10" xfId="42" applyFont="1" applyFill="1" applyBorder="1" applyAlignment="1">
      <alignment horizontal="center" vertical="center"/>
    </xf>
    <xf numFmtId="0" fontId="33" fillId="0" borderId="11" xfId="42" applyFont="1" applyFill="1" applyBorder="1" applyAlignment="1">
      <alignment horizontal="center" vertical="center"/>
    </xf>
    <xf numFmtId="0" fontId="33" fillId="0" borderId="32" xfId="42" applyFont="1" applyFill="1" applyBorder="1" applyAlignment="1">
      <alignment horizontal="center" vertical="center"/>
    </xf>
    <xf numFmtId="0" fontId="33" fillId="0" borderId="35" xfId="42" applyFont="1" applyFill="1" applyBorder="1" applyAlignment="1">
      <alignment horizontal="center" vertical="center"/>
    </xf>
    <xf numFmtId="0" fontId="33" fillId="0" borderId="33" xfId="42" applyFont="1" applyFill="1" applyBorder="1" applyAlignment="1">
      <alignment horizontal="center" vertical="center"/>
    </xf>
    <xf numFmtId="0" fontId="29" fillId="0" borderId="19" xfId="42" applyFont="1" applyFill="1" applyBorder="1" applyAlignment="1">
      <alignment horizontal="center" vertical="center"/>
    </xf>
    <xf numFmtId="0" fontId="29" fillId="0" borderId="20" xfId="42" applyFont="1" applyFill="1" applyBorder="1" applyAlignment="1">
      <alignment horizontal="center" vertical="center"/>
    </xf>
    <xf numFmtId="0" fontId="29" fillId="0" borderId="24" xfId="42" applyFont="1" applyFill="1" applyBorder="1" applyAlignment="1">
      <alignment horizontal="center" vertical="center"/>
    </xf>
    <xf numFmtId="0" fontId="29" fillId="0" borderId="28" xfId="42" applyFont="1" applyFill="1" applyBorder="1" applyAlignment="1">
      <alignment horizontal="center" vertical="center"/>
    </xf>
    <xf numFmtId="0" fontId="31" fillId="0" borderId="48" xfId="42" applyFont="1" applyFill="1" applyBorder="1" applyAlignment="1">
      <alignment horizontal="center" vertical="center"/>
    </xf>
    <xf numFmtId="0" fontId="31" fillId="0" borderId="20" xfId="42" applyFont="1" applyFill="1" applyBorder="1" applyAlignment="1">
      <alignment horizontal="center" vertical="center"/>
    </xf>
    <xf numFmtId="0" fontId="31" fillId="0" borderId="19" xfId="42" applyFont="1" applyFill="1" applyBorder="1" applyAlignment="1">
      <alignment horizontal="center" vertical="center"/>
    </xf>
    <xf numFmtId="0" fontId="31" fillId="0" borderId="49" xfId="42" applyFont="1" applyFill="1" applyBorder="1" applyAlignment="1">
      <alignment horizontal="center" vertical="center"/>
    </xf>
    <xf numFmtId="0" fontId="34" fillId="0" borderId="50" xfId="42" applyFont="1" applyFill="1" applyBorder="1" applyAlignment="1">
      <alignment horizontal="center" vertical="center"/>
    </xf>
    <xf numFmtId="0" fontId="34" fillId="0" borderId="27" xfId="42" applyFont="1" applyFill="1" applyBorder="1" applyAlignment="1">
      <alignment horizontal="center" vertical="center"/>
    </xf>
    <xf numFmtId="0" fontId="29" fillId="0" borderId="70" xfId="42" applyFont="1" applyFill="1" applyBorder="1" applyAlignment="1">
      <alignment horizontal="center" vertical="center"/>
    </xf>
    <xf numFmtId="0" fontId="32" fillId="0" borderId="53" xfId="42" applyFont="1" applyFill="1" applyBorder="1" applyAlignment="1">
      <alignment horizontal="center" vertical="center"/>
    </xf>
    <xf numFmtId="0" fontId="32" fillId="0" borderId="55" xfId="42" applyFont="1" applyFill="1" applyBorder="1" applyAlignment="1">
      <alignment horizontal="center" vertical="center"/>
    </xf>
    <xf numFmtId="0" fontId="61" fillId="0" borderId="0" xfId="42" applyFont="1" applyFill="1" applyBorder="1" applyAlignment="1">
      <alignment horizontal="left" vertical="top" wrapText="1"/>
    </xf>
    <xf numFmtId="0" fontId="63" fillId="0" borderId="71" xfId="42" applyFont="1" applyFill="1" applyBorder="1" applyAlignment="1">
      <alignment horizontal="center" vertical="center"/>
    </xf>
    <xf numFmtId="0" fontId="63" fillId="0" borderId="38" xfId="42" applyFont="1" applyFill="1" applyBorder="1" applyAlignment="1">
      <alignment horizontal="center" vertical="center"/>
    </xf>
    <xf numFmtId="0" fontId="63" fillId="0" borderId="85" xfId="42" applyFont="1" applyFill="1" applyBorder="1" applyAlignment="1">
      <alignment horizontal="center" vertical="center"/>
    </xf>
    <xf numFmtId="0" fontId="63" fillId="0" borderId="72" xfId="42" applyFont="1" applyFill="1" applyBorder="1" applyAlignment="1">
      <alignment horizontal="center" vertical="center"/>
    </xf>
    <xf numFmtId="0" fontId="33" fillId="0" borderId="41" xfId="42" applyFont="1" applyFill="1" applyBorder="1" applyAlignment="1">
      <alignment horizontal="center" vertical="center"/>
    </xf>
    <xf numFmtId="0" fontId="33" fillId="0" borderId="12" xfId="42" applyFont="1" applyFill="1" applyBorder="1" applyAlignment="1">
      <alignment horizontal="center" vertical="center"/>
    </xf>
    <xf numFmtId="0" fontId="33" fillId="0" borderId="13" xfId="42" applyFont="1" applyFill="1" applyBorder="1" applyAlignment="1">
      <alignment horizontal="center" vertical="center"/>
    </xf>
    <xf numFmtId="0" fontId="7" fillId="0" borderId="19" xfId="42" applyFont="1" applyFill="1" applyBorder="1" applyAlignment="1">
      <alignment vertical="center"/>
    </xf>
    <xf numFmtId="0" fontId="7" fillId="0" borderId="20" xfId="42" applyFont="1" applyFill="1" applyBorder="1" applyAlignment="1">
      <alignment vertical="center"/>
    </xf>
    <xf numFmtId="0" fontId="7" fillId="0" borderId="26" xfId="42" applyFont="1" applyFill="1" applyBorder="1" applyAlignment="1">
      <alignment vertical="center"/>
    </xf>
    <xf numFmtId="0" fontId="7" fillId="0" borderId="25" xfId="42" applyFont="1" applyFill="1" applyBorder="1" applyAlignment="1">
      <alignment horizontal="center" vertical="center"/>
    </xf>
    <xf numFmtId="0" fontId="7" fillId="0" borderId="20" xfId="42" applyFont="1" applyFill="1" applyBorder="1" applyAlignment="1">
      <alignment horizontal="center" vertical="center"/>
    </xf>
    <xf numFmtId="0" fontId="7" fillId="0" borderId="26" xfId="42" applyFont="1" applyFill="1" applyBorder="1" applyAlignment="1">
      <alignment horizontal="center" vertical="center"/>
    </xf>
    <xf numFmtId="0" fontId="7" fillId="0" borderId="19" xfId="42" applyFont="1" applyFill="1" applyBorder="1" applyAlignment="1">
      <alignment horizontal="center" vertical="center"/>
    </xf>
    <xf numFmtId="0" fontId="7" fillId="0" borderId="20" xfId="42" applyFont="1" applyFill="1" applyBorder="1" applyAlignment="1">
      <alignment horizontal="center" vertical="center" shrinkToFit="1"/>
    </xf>
    <xf numFmtId="0" fontId="7" fillId="0" borderId="26" xfId="42" applyFont="1" applyFill="1" applyBorder="1" applyAlignment="1">
      <alignment horizontal="center" vertical="center" shrinkToFit="1"/>
    </xf>
    <xf numFmtId="0" fontId="30" fillId="0" borderId="22" xfId="42" applyFont="1" applyFill="1" applyBorder="1" applyAlignment="1">
      <alignment horizontal="left" vertical="center"/>
    </xf>
    <xf numFmtId="0" fontId="30" fillId="0" borderId="23" xfId="42" applyFont="1" applyFill="1" applyBorder="1" applyAlignment="1">
      <alignment horizontal="left" vertical="center"/>
    </xf>
    <xf numFmtId="0" fontId="30" fillId="0" borderId="42" xfId="42" applyFont="1" applyFill="1" applyBorder="1" applyAlignment="1">
      <alignment horizontal="left" vertical="center"/>
    </xf>
    <xf numFmtId="0" fontId="30" fillId="0" borderId="22" xfId="42" applyFont="1" applyFill="1" applyBorder="1" applyAlignment="1">
      <alignment horizontal="center" vertical="center"/>
    </xf>
    <xf numFmtId="0" fontId="30" fillId="0" borderId="23" xfId="42" applyFont="1" applyFill="1" applyBorder="1" applyAlignment="1">
      <alignment horizontal="center" vertical="center"/>
    </xf>
    <xf numFmtId="0" fontId="30" fillId="0" borderId="42" xfId="42" applyFont="1" applyFill="1" applyBorder="1" applyAlignment="1">
      <alignment horizontal="center" vertical="center"/>
    </xf>
    <xf numFmtId="0" fontId="30" fillId="0" borderId="15" xfId="42" applyFont="1" applyFill="1" applyBorder="1" applyAlignment="1">
      <alignment horizontal="center" vertical="center"/>
    </xf>
    <xf numFmtId="0" fontId="30" fillId="0" borderId="16" xfId="42" applyFont="1" applyFill="1" applyBorder="1" applyAlignment="1">
      <alignment horizontal="center" vertical="center"/>
    </xf>
    <xf numFmtId="0" fontId="30" fillId="0" borderId="17" xfId="42" applyFont="1" applyFill="1" applyBorder="1" applyAlignment="1">
      <alignment horizontal="center" vertical="center"/>
    </xf>
    <xf numFmtId="0" fontId="36" fillId="0" borderId="0" xfId="42" applyFont="1" applyFill="1" applyBorder="1" applyAlignment="1">
      <alignment horizontal="center" vertical="center" wrapText="1"/>
    </xf>
    <xf numFmtId="0" fontId="33" fillId="0" borderId="18" xfId="42" applyFont="1" applyFill="1" applyBorder="1" applyAlignment="1">
      <alignment horizontal="center" vertical="center"/>
    </xf>
    <xf numFmtId="0" fontId="33" fillId="0" borderId="14" xfId="42" applyFont="1" applyFill="1" applyBorder="1" applyAlignment="1">
      <alignment horizontal="center" vertical="center"/>
    </xf>
    <xf numFmtId="0" fontId="33" fillId="0" borderId="37" xfId="42" applyFont="1" applyFill="1" applyBorder="1" applyAlignment="1">
      <alignment horizontal="center" vertical="center"/>
    </xf>
    <xf numFmtId="49" fontId="28" fillId="0" borderId="38" xfId="42" applyNumberFormat="1" applyFont="1" applyFill="1" applyBorder="1" applyAlignment="1">
      <alignment horizontal="center" vertical="center"/>
    </xf>
    <xf numFmtId="49" fontId="28" fillId="0" borderId="39" xfId="42" applyNumberFormat="1" applyFont="1" applyFill="1" applyBorder="1" applyAlignment="1">
      <alignment horizontal="center" vertical="center"/>
    </xf>
    <xf numFmtId="49" fontId="28" fillId="0" borderId="40" xfId="42" applyNumberFormat="1" applyFont="1" applyFill="1" applyBorder="1" applyAlignment="1">
      <alignment horizontal="center" vertical="center"/>
    </xf>
    <xf numFmtId="0" fontId="82" fillId="0" borderId="63" xfId="42" applyFont="1" applyFill="1" applyBorder="1" applyAlignment="1">
      <alignment vertical="center"/>
    </xf>
    <xf numFmtId="0" fontId="82" fillId="0" borderId="64" xfId="42" applyFont="1" applyFill="1" applyBorder="1" applyAlignment="1">
      <alignment vertical="center"/>
    </xf>
    <xf numFmtId="0" fontId="82" fillId="0" borderId="65" xfId="42" applyFont="1" applyFill="1" applyBorder="1" applyAlignment="1">
      <alignment vertical="center"/>
    </xf>
    <xf numFmtId="0" fontId="29" fillId="0" borderId="16" xfId="42" applyFont="1" applyFill="1" applyBorder="1" applyAlignment="1">
      <alignment horizontal="center" vertical="center" wrapText="1"/>
    </xf>
    <xf numFmtId="0" fontId="29" fillId="0" borderId="17" xfId="42" applyFont="1" applyFill="1" applyBorder="1" applyAlignment="1">
      <alignment horizontal="center" vertical="center"/>
    </xf>
    <xf numFmtId="0" fontId="29" fillId="0" borderId="56" xfId="42" applyFont="1" applyFill="1" applyBorder="1" applyAlignment="1">
      <alignment horizontal="center" vertical="center"/>
    </xf>
    <xf numFmtId="0" fontId="29" fillId="0" borderId="75" xfId="42" applyFont="1" applyFill="1" applyBorder="1" applyAlignment="1">
      <alignment horizontal="center" vertical="center"/>
    </xf>
    <xf numFmtId="0" fontId="29" fillId="0" borderId="67" xfId="42" applyFont="1" applyFill="1" applyBorder="1" applyAlignment="1">
      <alignment horizontal="left" vertical="center"/>
    </xf>
    <xf numFmtId="0" fontId="29" fillId="0" borderId="68" xfId="42" applyFont="1" applyFill="1" applyBorder="1" applyAlignment="1">
      <alignment horizontal="left" vertical="center"/>
    </xf>
    <xf numFmtId="0" fontId="29" fillId="0" borderId="69" xfId="42" applyFont="1" applyFill="1" applyBorder="1" applyAlignment="1">
      <alignment horizontal="left" vertical="center"/>
    </xf>
    <xf numFmtId="38" fontId="82" fillId="0" borderId="63" xfId="44" applyFont="1" applyFill="1" applyBorder="1" applyAlignment="1">
      <alignment horizontal="left" vertical="center"/>
    </xf>
    <xf numFmtId="38" fontId="82" fillId="0" borderId="64" xfId="44" applyFont="1" applyFill="1" applyBorder="1" applyAlignment="1">
      <alignment horizontal="left" vertical="center"/>
    </xf>
    <xf numFmtId="38" fontId="82" fillId="0" borderId="65" xfId="44" applyFont="1" applyFill="1" applyBorder="1" applyAlignment="1">
      <alignment horizontal="left" vertical="center"/>
    </xf>
    <xf numFmtId="0" fontId="29" fillId="0" borderId="59" xfId="42" applyFont="1" applyFill="1" applyBorder="1" applyAlignment="1">
      <alignment horizontal="center" vertical="center" wrapText="1"/>
    </xf>
    <xf numFmtId="0" fontId="29" fillId="0" borderId="10" xfId="42" applyFont="1" applyFill="1" applyBorder="1" applyAlignment="1">
      <alignment horizontal="center" vertical="center" wrapText="1"/>
    </xf>
    <xf numFmtId="0" fontId="29" fillId="0" borderId="11" xfId="42" applyFont="1" applyFill="1" applyBorder="1" applyAlignment="1">
      <alignment horizontal="center" vertical="center" wrapText="1"/>
    </xf>
    <xf numFmtId="0" fontId="29" fillId="0" borderId="61" xfId="42" applyFont="1" applyFill="1" applyBorder="1" applyAlignment="1">
      <alignment horizontal="center" vertical="center" wrapText="1"/>
    </xf>
    <xf numFmtId="0" fontId="29" fillId="0" borderId="0" xfId="42" applyFont="1" applyFill="1" applyBorder="1" applyAlignment="1">
      <alignment horizontal="center" vertical="center" wrapText="1"/>
    </xf>
    <xf numFmtId="0" fontId="29" fillId="0" borderId="60" xfId="42" applyFont="1" applyFill="1" applyBorder="1" applyAlignment="1">
      <alignment horizontal="center" vertical="center" wrapText="1"/>
    </xf>
    <xf numFmtId="0" fontId="29" fillId="0" borderId="34" xfId="42" applyFont="1" applyFill="1" applyBorder="1" applyAlignment="1">
      <alignment horizontal="center" vertical="center" wrapText="1"/>
    </xf>
    <xf numFmtId="0" fontId="29" fillId="0" borderId="35" xfId="42" applyFont="1" applyFill="1" applyBorder="1" applyAlignment="1">
      <alignment horizontal="center" vertical="center" wrapText="1"/>
    </xf>
    <xf numFmtId="0" fontId="29" fillId="0" borderId="33" xfId="42" applyFont="1" applyFill="1" applyBorder="1" applyAlignment="1">
      <alignment horizontal="center" vertical="center" wrapText="1"/>
    </xf>
    <xf numFmtId="0" fontId="73" fillId="0" borderId="57" xfId="41" applyFont="1" applyBorder="1" applyAlignment="1">
      <alignment horizontal="left" vertical="center" wrapText="1"/>
    </xf>
    <xf numFmtId="0" fontId="73" fillId="0" borderId="59" xfId="41" applyFont="1" applyBorder="1" applyAlignment="1">
      <alignment horizontal="center" vertical="center" wrapText="1"/>
    </xf>
    <xf numFmtId="0" fontId="73" fillId="0" borderId="10" xfId="41" applyFont="1" applyBorder="1" applyAlignment="1">
      <alignment horizontal="center" vertical="center" wrapText="1"/>
    </xf>
    <xf numFmtId="0" fontId="73" fillId="0" borderId="11" xfId="41" applyFont="1" applyBorder="1" applyAlignment="1">
      <alignment horizontal="center" vertical="center" wrapText="1"/>
    </xf>
    <xf numFmtId="0" fontId="73" fillId="0" borderId="61" xfId="41" applyFont="1" applyBorder="1" applyAlignment="1">
      <alignment horizontal="center" vertical="center" wrapText="1"/>
    </xf>
    <xf numFmtId="0" fontId="73" fillId="0" borderId="0" xfId="41" applyFont="1" applyAlignment="1">
      <alignment horizontal="center" vertical="center" wrapText="1"/>
    </xf>
    <xf numFmtId="0" fontId="73" fillId="0" borderId="60" xfId="41" applyFont="1" applyBorder="1" applyAlignment="1">
      <alignment horizontal="center" vertical="center" wrapText="1"/>
    </xf>
    <xf numFmtId="0" fontId="73" fillId="0" borderId="62" xfId="41" applyFont="1" applyBorder="1" applyAlignment="1">
      <alignment horizontal="center" vertical="center" wrapText="1"/>
    </xf>
    <xf numFmtId="0" fontId="73" fillId="0" borderId="12" xfId="41" applyFont="1" applyBorder="1" applyAlignment="1">
      <alignment horizontal="center" vertical="center" wrapText="1"/>
    </xf>
    <xf numFmtId="0" fontId="73" fillId="0" borderId="13" xfId="41" applyFont="1" applyBorder="1" applyAlignment="1">
      <alignment horizontal="center" vertical="center" wrapText="1"/>
    </xf>
    <xf numFmtId="0" fontId="73" fillId="0" borderId="57" xfId="41" applyFont="1" applyBorder="1" applyAlignment="1">
      <alignment horizontal="left" vertical="center"/>
    </xf>
    <xf numFmtId="0" fontId="73" fillId="0" borderId="59" xfId="41" applyFont="1" applyBorder="1" applyAlignment="1">
      <alignment horizontal="center" vertical="center"/>
    </xf>
    <xf numFmtId="0" fontId="73" fillId="0" borderId="10" xfId="41" applyFont="1" applyBorder="1" applyAlignment="1">
      <alignment horizontal="center" vertical="center"/>
    </xf>
    <xf numFmtId="0" fontId="73" fillId="0" borderId="11" xfId="41" applyFont="1" applyBorder="1" applyAlignment="1">
      <alignment horizontal="center" vertical="center"/>
    </xf>
    <xf numFmtId="0" fontId="73" fillId="0" borderId="61" xfId="41" applyFont="1" applyBorder="1" applyAlignment="1">
      <alignment horizontal="center" vertical="center"/>
    </xf>
    <xf numFmtId="0" fontId="73" fillId="0" borderId="0" xfId="41" applyFont="1" applyAlignment="1">
      <alignment horizontal="center" vertical="center"/>
    </xf>
    <xf numFmtId="0" fontId="73" fillId="0" borderId="60" xfId="41" applyFont="1" applyBorder="1" applyAlignment="1">
      <alignment horizontal="center" vertical="center"/>
    </xf>
    <xf numFmtId="0" fontId="73" fillId="0" borderId="62" xfId="41" applyFont="1" applyBorder="1" applyAlignment="1">
      <alignment horizontal="center" vertical="center"/>
    </xf>
    <xf numFmtId="0" fontId="73" fillId="0" borderId="12" xfId="41" applyFont="1" applyBorder="1" applyAlignment="1">
      <alignment horizontal="center" vertical="center"/>
    </xf>
    <xf numFmtId="0" fontId="73" fillId="0" borderId="13" xfId="41" applyFont="1" applyBorder="1" applyAlignment="1">
      <alignment horizontal="center" vertical="center"/>
    </xf>
    <xf numFmtId="0" fontId="73" fillId="0" borderId="57" xfId="41" applyFont="1" applyBorder="1" applyAlignment="1">
      <alignment horizontal="center" vertical="center"/>
    </xf>
    <xf numFmtId="0" fontId="73" fillId="0" borderId="15" xfId="41" applyFont="1" applyBorder="1" applyAlignment="1">
      <alignment horizontal="left" vertical="center"/>
    </xf>
    <xf numFmtId="0" fontId="73" fillId="0" borderId="16" xfId="41" applyFont="1" applyBorder="1" applyAlignment="1">
      <alignment horizontal="left" vertical="center"/>
    </xf>
    <xf numFmtId="0" fontId="73" fillId="0" borderId="81" xfId="41" applyFont="1" applyBorder="1" applyAlignment="1">
      <alignment horizontal="left" vertical="center"/>
    </xf>
    <xf numFmtId="0" fontId="78" fillId="0" borderId="0" xfId="41" applyFont="1" applyAlignment="1">
      <alignment horizontal="center" vertical="top" wrapText="1"/>
    </xf>
    <xf numFmtId="0" fontId="78" fillId="0" borderId="0" xfId="41" applyFont="1" applyAlignment="1">
      <alignment horizontal="center" vertical="top"/>
    </xf>
    <xf numFmtId="0" fontId="78" fillId="0" borderId="0" xfId="41" applyFont="1" applyAlignment="1">
      <alignment vertical="top" wrapText="1"/>
    </xf>
    <xf numFmtId="0" fontId="75" fillId="0" borderId="15" xfId="41" applyFont="1" applyBorder="1" applyAlignment="1">
      <alignment vertical="center" wrapText="1"/>
    </xf>
    <xf numFmtId="0" fontId="75" fillId="0" borderId="16" xfId="41" applyFont="1" applyBorder="1" applyAlignment="1">
      <alignment vertical="center" wrapText="1"/>
    </xf>
    <xf numFmtId="0" fontId="73" fillId="0" borderId="15" xfId="41" applyFont="1" applyBorder="1" applyAlignment="1">
      <alignment horizontal="center" vertical="center"/>
    </xf>
    <xf numFmtId="0" fontId="75" fillId="0" borderId="62" xfId="41" applyFont="1" applyBorder="1" applyAlignment="1">
      <alignment horizontal="left" vertical="center" wrapText="1"/>
    </xf>
    <xf numFmtId="0" fontId="75" fillId="0" borderId="12" xfId="41" applyFont="1" applyBorder="1" applyAlignment="1">
      <alignment horizontal="left" vertical="center" wrapText="1"/>
    </xf>
    <xf numFmtId="0" fontId="73" fillId="0" borderId="83" xfId="41" applyFont="1" applyBorder="1" applyAlignment="1">
      <alignment horizontal="center" vertical="center"/>
    </xf>
    <xf numFmtId="0" fontId="75" fillId="0" borderId="15" xfId="41" applyFont="1" applyBorder="1" applyAlignment="1">
      <alignment horizontal="left" vertical="center" wrapText="1"/>
    </xf>
    <xf numFmtId="0" fontId="75" fillId="0" borderId="16" xfId="41" applyFont="1" applyBorder="1" applyAlignment="1">
      <alignment horizontal="left" vertical="center" wrapText="1"/>
    </xf>
    <xf numFmtId="0" fontId="73" fillId="0" borderId="16" xfId="41" applyFont="1" applyBorder="1" applyAlignment="1">
      <alignment horizontal="center" vertical="center"/>
    </xf>
    <xf numFmtId="0" fontId="77" fillId="0" borderId="10" xfId="41" applyFont="1" applyBorder="1" applyAlignment="1">
      <alignment horizontal="left" vertical="center" wrapText="1"/>
    </xf>
    <xf numFmtId="0" fontId="75" fillId="0" borderId="81" xfId="41" applyFont="1" applyBorder="1" applyAlignment="1">
      <alignment vertical="center" wrapText="1"/>
    </xf>
    <xf numFmtId="0" fontId="75" fillId="0" borderId="57" xfId="41" applyFont="1" applyBorder="1" applyAlignment="1">
      <alignment vertical="center" wrapText="1"/>
    </xf>
    <xf numFmtId="0" fontId="73" fillId="0" borderId="59" xfId="41" applyFont="1" applyBorder="1" applyAlignment="1">
      <alignment horizontal="left" vertical="center"/>
    </xf>
    <xf numFmtId="0" fontId="73" fillId="0" borderId="10" xfId="41" applyFont="1" applyBorder="1" applyAlignment="1">
      <alignment horizontal="left" vertical="center"/>
    </xf>
    <xf numFmtId="0" fontId="73" fillId="0" borderId="11" xfId="41" applyFont="1" applyBorder="1" applyAlignment="1">
      <alignment horizontal="left" vertical="center"/>
    </xf>
    <xf numFmtId="0" fontId="73" fillId="0" borderId="62" xfId="41" applyFont="1" applyBorder="1" applyAlignment="1">
      <alignment horizontal="left" vertical="center"/>
    </xf>
    <xf numFmtId="0" fontId="73" fillId="0" borderId="12" xfId="41" applyFont="1" applyBorder="1" applyAlignment="1">
      <alignment horizontal="left" vertical="center"/>
    </xf>
    <xf numFmtId="0" fontId="73" fillId="0" borderId="13" xfId="41" applyFont="1" applyBorder="1" applyAlignment="1">
      <alignment horizontal="left" vertical="center"/>
    </xf>
    <xf numFmtId="0" fontId="73" fillId="0" borderId="59" xfId="41" applyFont="1" applyBorder="1" applyAlignment="1">
      <alignment horizontal="left" vertical="center" wrapText="1"/>
    </xf>
    <xf numFmtId="0" fontId="73" fillId="0" borderId="10" xfId="41" applyFont="1" applyBorder="1" applyAlignment="1">
      <alignment horizontal="left" vertical="center" wrapText="1"/>
    </xf>
    <xf numFmtId="0" fontId="73" fillId="0" borderId="11" xfId="41" applyFont="1" applyBorder="1" applyAlignment="1">
      <alignment horizontal="left" vertical="center" wrapText="1"/>
    </xf>
    <xf numFmtId="0" fontId="73" fillId="0" borderId="61" xfId="41" applyFont="1" applyBorder="1" applyAlignment="1">
      <alignment horizontal="left" vertical="center" wrapText="1"/>
    </xf>
    <xf numFmtId="0" fontId="73" fillId="0" borderId="0" xfId="41" applyFont="1" applyAlignment="1">
      <alignment horizontal="left" vertical="center" wrapText="1"/>
    </xf>
    <xf numFmtId="0" fontId="73" fillId="0" borderId="60" xfId="41" applyFont="1" applyBorder="1" applyAlignment="1">
      <alignment horizontal="left" vertical="center" wrapText="1"/>
    </xf>
    <xf numFmtId="0" fontId="73" fillId="0" borderId="62" xfId="41" applyFont="1" applyBorder="1" applyAlignment="1">
      <alignment horizontal="left" vertical="center" wrapText="1"/>
    </xf>
    <xf numFmtId="0" fontId="73" fillId="0" borderId="12" xfId="41" applyFont="1" applyBorder="1" applyAlignment="1">
      <alignment horizontal="left" vertical="center" wrapText="1"/>
    </xf>
    <xf numFmtId="0" fontId="73" fillId="0" borderId="13" xfId="41" applyFont="1" applyBorder="1" applyAlignment="1">
      <alignment horizontal="left" vertical="center" wrapText="1"/>
    </xf>
    <xf numFmtId="0" fontId="76" fillId="0" borderId="59" xfId="41" applyFont="1" applyBorder="1" applyAlignment="1">
      <alignment vertical="center" wrapText="1"/>
    </xf>
    <xf numFmtId="0" fontId="76" fillId="0" borderId="10" xfId="41" applyFont="1" applyBorder="1" applyAlignment="1">
      <alignment vertical="center" wrapText="1"/>
    </xf>
    <xf numFmtId="0" fontId="76" fillId="0" borderId="11" xfId="41" applyFont="1" applyBorder="1" applyAlignment="1">
      <alignment vertical="center" wrapText="1"/>
    </xf>
    <xf numFmtId="0" fontId="76" fillId="0" borderId="61" xfId="41" applyFont="1" applyBorder="1" applyAlignment="1">
      <alignment horizontal="left" vertical="center" wrapText="1"/>
    </xf>
    <xf numFmtId="0" fontId="76" fillId="0" borderId="0" xfId="41" applyFont="1" applyAlignment="1">
      <alignment horizontal="left" vertical="center" wrapText="1"/>
    </xf>
    <xf numFmtId="0" fontId="76" fillId="0" borderId="60" xfId="41" applyFont="1" applyBorder="1" applyAlignment="1">
      <alignment horizontal="left" vertical="center" wrapText="1"/>
    </xf>
    <xf numFmtId="0" fontId="76" fillId="0" borderId="62" xfId="41" applyFont="1" applyBorder="1" applyAlignment="1">
      <alignment vertical="center" wrapText="1"/>
    </xf>
    <xf numFmtId="0" fontId="76" fillId="0" borderId="12" xfId="41" applyFont="1" applyBorder="1" applyAlignment="1">
      <alignment vertical="center" wrapText="1"/>
    </xf>
    <xf numFmtId="0" fontId="76" fillId="0" borderId="13" xfId="41" applyFont="1" applyBorder="1" applyAlignment="1">
      <alignment vertical="center" wrapText="1"/>
    </xf>
    <xf numFmtId="0" fontId="75" fillId="0" borderId="15" xfId="41" applyFont="1" applyBorder="1" applyAlignment="1">
      <alignment horizontal="left" vertical="center"/>
    </xf>
    <xf numFmtId="0" fontId="75" fillId="0" borderId="16" xfId="41" applyFont="1" applyBorder="1" applyAlignment="1">
      <alignment horizontal="left" vertical="center"/>
    </xf>
    <xf numFmtId="0" fontId="75" fillId="0" borderId="81" xfId="41" applyFont="1" applyBorder="1" applyAlignment="1">
      <alignment horizontal="left" vertical="center"/>
    </xf>
    <xf numFmtId="0" fontId="44" fillId="0" borderId="101" xfId="41" applyFont="1" applyFill="1" applyBorder="1" applyAlignment="1">
      <alignment horizontal="center" vertical="center" wrapText="1"/>
    </xf>
    <xf numFmtId="0" fontId="44" fillId="0" borderId="102" xfId="41" applyFont="1" applyFill="1" applyBorder="1" applyAlignment="1">
      <alignment horizontal="center" vertical="center"/>
    </xf>
    <xf numFmtId="0" fontId="44" fillId="0" borderId="103" xfId="41" applyFont="1" applyFill="1" applyBorder="1" applyAlignment="1">
      <alignment horizontal="center" vertical="center"/>
    </xf>
    <xf numFmtId="177" fontId="42" fillId="0" borderId="77" xfId="41" applyNumberFormat="1" applyFont="1" applyFill="1" applyBorder="1" applyAlignment="1">
      <alignment vertical="center" shrinkToFit="1"/>
    </xf>
    <xf numFmtId="177" fontId="42" fillId="0" borderId="78" xfId="41" applyNumberFormat="1" applyFont="1" applyFill="1" applyBorder="1" applyAlignment="1">
      <alignment vertical="center" shrinkToFit="1"/>
    </xf>
    <xf numFmtId="177" fontId="42" fillId="0" borderId="31" xfId="41" applyNumberFormat="1" applyFont="1" applyFill="1" applyBorder="1" applyAlignment="1">
      <alignment vertical="center" shrinkToFit="1"/>
    </xf>
    <xf numFmtId="177" fontId="42" fillId="0" borderId="0" xfId="41" applyNumberFormat="1" applyFont="1" applyFill="1" applyBorder="1" applyAlignment="1">
      <alignment vertical="center" shrinkToFit="1"/>
    </xf>
    <xf numFmtId="177" fontId="47" fillId="0" borderId="106" xfId="41" applyNumberFormat="1" applyFont="1" applyFill="1" applyBorder="1" applyAlignment="1">
      <alignment horizontal="left" vertical="center" wrapText="1"/>
    </xf>
    <xf numFmtId="177" fontId="47" fillId="0" borderId="107" xfId="41" applyNumberFormat="1" applyFont="1" applyFill="1" applyBorder="1" applyAlignment="1">
      <alignment horizontal="left" vertical="center" wrapText="1"/>
    </xf>
    <xf numFmtId="177" fontId="47" fillId="0" borderId="108" xfId="41" applyNumberFormat="1" applyFont="1" applyFill="1" applyBorder="1" applyAlignment="1">
      <alignment horizontal="left" vertical="center" wrapText="1"/>
    </xf>
    <xf numFmtId="177" fontId="47" fillId="0" borderId="109" xfId="41" applyNumberFormat="1" applyFont="1" applyFill="1" applyBorder="1" applyAlignment="1">
      <alignment horizontal="left" vertical="center" wrapText="1"/>
    </xf>
    <xf numFmtId="177" fontId="47" fillId="0" borderId="0" xfId="41" applyNumberFormat="1" applyFont="1" applyFill="1" applyBorder="1" applyAlignment="1">
      <alignment horizontal="left" vertical="center" wrapText="1"/>
    </xf>
    <xf numFmtId="177" fontId="47" fillId="0" borderId="110" xfId="41" applyNumberFormat="1" applyFont="1" applyFill="1" applyBorder="1" applyAlignment="1">
      <alignment horizontal="left" vertical="center" wrapText="1"/>
    </xf>
    <xf numFmtId="177" fontId="47" fillId="0" borderId="111" xfId="41" applyNumberFormat="1" applyFont="1" applyFill="1" applyBorder="1" applyAlignment="1">
      <alignment horizontal="left" vertical="center" wrapText="1"/>
    </xf>
    <xf numFmtId="177" fontId="47" fillId="0" borderId="82" xfId="41" applyNumberFormat="1" applyFont="1" applyFill="1" applyBorder="1" applyAlignment="1">
      <alignment horizontal="left" vertical="center" wrapText="1"/>
    </xf>
    <xf numFmtId="177" fontId="47" fillId="0" borderId="112" xfId="41" applyNumberFormat="1" applyFont="1" applyFill="1" applyBorder="1" applyAlignment="1">
      <alignment horizontal="left" vertical="center" wrapText="1"/>
    </xf>
    <xf numFmtId="177" fontId="42" fillId="0" borderId="32" xfId="41" applyNumberFormat="1" applyFont="1" applyFill="1" applyBorder="1" applyAlignment="1">
      <alignment vertical="center" shrinkToFit="1"/>
    </xf>
    <xf numFmtId="177" fontId="42" fillId="0" borderId="35" xfId="41" applyNumberFormat="1" applyFont="1" applyFill="1" applyBorder="1" applyAlignment="1">
      <alignment vertical="center" shrinkToFit="1"/>
    </xf>
    <xf numFmtId="177" fontId="42" fillId="0" borderId="0" xfId="41" applyNumberFormat="1" applyFont="1" applyFill="1" applyBorder="1" applyAlignment="1">
      <alignment horizontal="right" vertical="center" shrinkToFit="1"/>
    </xf>
    <xf numFmtId="177" fontId="42" fillId="0" borderId="12" xfId="41" applyNumberFormat="1" applyFont="1" applyFill="1" applyBorder="1" applyAlignment="1">
      <alignment horizontal="right" vertical="center" shrinkToFit="1"/>
    </xf>
    <xf numFmtId="177" fontId="0" fillId="0" borderId="31" xfId="41" applyNumberFormat="1" applyFont="1" applyFill="1" applyBorder="1" applyAlignment="1">
      <alignment horizontal="left" vertical="center"/>
    </xf>
    <xf numFmtId="177" fontId="8" fillId="0" borderId="0" xfId="41" applyNumberFormat="1" applyFont="1" applyFill="1" applyBorder="1" applyAlignment="1">
      <alignment horizontal="left" vertical="center"/>
    </xf>
    <xf numFmtId="177" fontId="0" fillId="0" borderId="30" xfId="41" applyNumberFormat="1" applyFont="1" applyFill="1" applyBorder="1" applyAlignment="1">
      <alignment horizontal="left" vertical="center"/>
    </xf>
    <xf numFmtId="177" fontId="8" fillId="0" borderId="10" xfId="41" applyNumberFormat="1" applyFont="1" applyFill="1" applyBorder="1" applyAlignment="1">
      <alignment horizontal="left" vertical="center"/>
    </xf>
    <xf numFmtId="181" fontId="58" fillId="0" borderId="74" xfId="41" applyNumberFormat="1" applyFont="1" applyFill="1" applyBorder="1" applyAlignment="1">
      <alignment horizontal="center" vertical="center" wrapText="1"/>
    </xf>
    <xf numFmtId="181" fontId="58" fillId="0" borderId="58" xfId="41" applyNumberFormat="1" applyFont="1" applyFill="1" applyBorder="1" applyAlignment="1">
      <alignment horizontal="center" vertical="center" wrapText="1"/>
    </xf>
    <xf numFmtId="181" fontId="58" fillId="0" borderId="76" xfId="41" applyNumberFormat="1" applyFont="1" applyFill="1" applyBorder="1" applyAlignment="1">
      <alignment horizontal="center" vertical="center" wrapText="1"/>
    </xf>
    <xf numFmtId="177" fontId="0" fillId="0" borderId="31" xfId="41" applyNumberFormat="1" applyFont="1" applyFill="1" applyBorder="1" applyAlignment="1">
      <alignment horizontal="left" vertical="center" wrapText="1"/>
    </xf>
    <xf numFmtId="177" fontId="8" fillId="0" borderId="0" xfId="41" applyNumberFormat="1" applyFont="1" applyFill="1" applyBorder="1" applyAlignment="1">
      <alignment horizontal="left" vertical="center" wrapText="1"/>
    </xf>
    <xf numFmtId="177" fontId="8" fillId="0" borderId="41" xfId="41" applyNumberFormat="1" applyFont="1" applyFill="1" applyBorder="1" applyAlignment="1">
      <alignment horizontal="left" vertical="center" wrapText="1"/>
    </xf>
    <xf numFmtId="177" fontId="8" fillId="0" borderId="12" xfId="41" applyNumberFormat="1" applyFont="1" applyFill="1" applyBorder="1" applyAlignment="1">
      <alignment horizontal="left" vertical="center" wrapText="1"/>
    </xf>
    <xf numFmtId="181" fontId="58" fillId="0" borderId="36" xfId="41" applyNumberFormat="1" applyFont="1" applyFill="1" applyBorder="1" applyAlignment="1">
      <alignment horizontal="center" vertical="center" wrapText="1"/>
    </xf>
    <xf numFmtId="177" fontId="8" fillId="0" borderId="32" xfId="41" applyNumberFormat="1" applyFont="1" applyFill="1" applyBorder="1" applyAlignment="1">
      <alignment horizontal="left" vertical="center" wrapText="1"/>
    </xf>
    <xf numFmtId="177" fontId="8" fillId="0" borderId="35" xfId="41" applyNumberFormat="1" applyFont="1" applyFill="1" applyBorder="1" applyAlignment="1">
      <alignment horizontal="left" vertical="center" wrapText="1"/>
    </xf>
    <xf numFmtId="177" fontId="42" fillId="0" borderId="35" xfId="41" applyNumberFormat="1" applyFont="1" applyFill="1" applyBorder="1" applyAlignment="1">
      <alignment horizontal="right" vertical="center" shrinkToFit="1"/>
    </xf>
    <xf numFmtId="0" fontId="44" fillId="0" borderId="0" xfId="41" applyFont="1" applyFill="1" applyAlignment="1">
      <alignment horizontal="left" vertical="center" wrapText="1"/>
    </xf>
    <xf numFmtId="177" fontId="42" fillId="0" borderId="77" xfId="41" applyNumberFormat="1" applyFont="1" applyFill="1" applyBorder="1" applyAlignment="1">
      <alignment horizontal="left" vertical="center"/>
    </xf>
    <xf numFmtId="177" fontId="42" fillId="0" borderId="78" xfId="41" applyNumberFormat="1" applyFont="1" applyFill="1" applyBorder="1" applyAlignment="1">
      <alignment horizontal="left" vertical="center"/>
    </xf>
    <xf numFmtId="177" fontId="40" fillId="0" borderId="78" xfId="41" applyNumberFormat="1" applyFont="1" applyFill="1" applyBorder="1" applyAlignment="1">
      <alignment horizontal="center" vertical="center"/>
    </xf>
    <xf numFmtId="177" fontId="40" fillId="0" borderId="79" xfId="41" applyNumberFormat="1" applyFont="1" applyFill="1" applyBorder="1" applyAlignment="1">
      <alignment horizontal="center" vertical="center"/>
    </xf>
    <xf numFmtId="0" fontId="49" fillId="27" borderId="0" xfId="41" applyFont="1" applyFill="1" applyAlignment="1">
      <alignment horizontal="left" vertical="center"/>
    </xf>
    <xf numFmtId="0" fontId="45" fillId="0" borderId="0" xfId="41" applyFont="1" applyFill="1" applyAlignment="1">
      <alignment horizontal="left" vertical="top" wrapText="1"/>
    </xf>
    <xf numFmtId="0" fontId="44" fillId="0" borderId="0" xfId="41" applyFont="1" applyFill="1" applyAlignment="1">
      <alignment horizontal="left" vertical="top" wrapText="1"/>
    </xf>
    <xf numFmtId="0" fontId="44" fillId="0" borderId="0" xfId="41" applyFont="1" applyFill="1" applyAlignment="1">
      <alignment vertical="top" wrapText="1"/>
    </xf>
    <xf numFmtId="0" fontId="40" fillId="0" borderId="95" xfId="41" applyFont="1" applyFill="1" applyBorder="1" applyAlignment="1">
      <alignment horizontal="center" vertical="center"/>
    </xf>
    <xf numFmtId="0" fontId="4" fillId="0" borderId="98" xfId="41" applyFill="1" applyBorder="1"/>
    <xf numFmtId="0" fontId="40" fillId="0" borderId="96" xfId="41" applyFont="1" applyFill="1" applyBorder="1" applyAlignment="1">
      <alignment horizontal="center" vertical="center"/>
    </xf>
    <xf numFmtId="0" fontId="40" fillId="0" borderId="97" xfId="41" applyFont="1" applyFill="1" applyBorder="1" applyAlignment="1">
      <alignment horizontal="center" vertical="center"/>
    </xf>
    <xf numFmtId="0" fontId="40" fillId="0" borderId="91" xfId="41" applyFont="1" applyFill="1" applyBorder="1" applyAlignment="1">
      <alignment horizontal="center" vertical="center"/>
    </xf>
    <xf numFmtId="0" fontId="40" fillId="0" borderId="99" xfId="41" applyFont="1" applyFill="1" applyBorder="1" applyAlignment="1">
      <alignment horizontal="center" vertical="center"/>
    </xf>
    <xf numFmtId="0" fontId="40" fillId="0" borderId="100" xfId="41" applyFont="1" applyFill="1" applyBorder="1" applyAlignment="1">
      <alignment horizontal="center" vertical="center"/>
    </xf>
    <xf numFmtId="0" fontId="40" fillId="0" borderId="92" xfId="41" applyFont="1" applyFill="1" applyBorder="1" applyAlignment="1">
      <alignment horizontal="center" vertical="center"/>
    </xf>
    <xf numFmtId="177" fontId="42" fillId="0" borderId="0" xfId="41" applyNumberFormat="1" applyFont="1" applyFill="1" applyAlignment="1">
      <alignment vertical="center" shrinkToFit="1"/>
    </xf>
    <xf numFmtId="177" fontId="47" fillId="0" borderId="113" xfId="41" applyNumberFormat="1" applyFont="1" applyFill="1" applyBorder="1" applyAlignment="1">
      <alignment vertical="center" wrapText="1"/>
    </xf>
    <xf numFmtId="177" fontId="47" fillId="0" borderId="114" xfId="41" applyNumberFormat="1" applyFont="1" applyFill="1" applyBorder="1" applyAlignment="1">
      <alignment vertical="center" wrapText="1"/>
    </xf>
    <xf numFmtId="177" fontId="47" fillId="0" borderId="115" xfId="41" applyNumberFormat="1" applyFont="1" applyFill="1" applyBorder="1" applyAlignment="1">
      <alignment vertical="center" wrapText="1"/>
    </xf>
    <xf numFmtId="177" fontId="47" fillId="0" borderId="116" xfId="41" applyNumberFormat="1" applyFont="1" applyFill="1" applyBorder="1" applyAlignment="1">
      <alignment vertical="center" wrapText="1"/>
    </xf>
    <xf numFmtId="177" fontId="47" fillId="0" borderId="0" xfId="41" applyNumberFormat="1" applyFont="1" applyFill="1" applyBorder="1" applyAlignment="1">
      <alignment vertical="center" wrapText="1"/>
    </xf>
    <xf numFmtId="177" fontId="47" fillId="0" borderId="117" xfId="41" applyNumberFormat="1" applyFont="1" applyFill="1" applyBorder="1" applyAlignment="1">
      <alignment vertical="center" wrapText="1"/>
    </xf>
    <xf numFmtId="177" fontId="47" fillId="0" borderId="118" xfId="41" applyNumberFormat="1" applyFont="1" applyFill="1" applyBorder="1" applyAlignment="1">
      <alignment vertical="center" wrapText="1"/>
    </xf>
    <xf numFmtId="177" fontId="47" fillId="0" borderId="119" xfId="41" applyNumberFormat="1" applyFont="1" applyFill="1" applyBorder="1" applyAlignment="1">
      <alignment vertical="center" wrapText="1"/>
    </xf>
    <xf numFmtId="177" fontId="47" fillId="0" borderId="120" xfId="41" applyNumberFormat="1" applyFont="1" applyFill="1" applyBorder="1" applyAlignment="1">
      <alignment vertical="center" wrapText="1"/>
    </xf>
    <xf numFmtId="0" fontId="49" fillId="30" borderId="0" xfId="41" applyFont="1" applyFill="1" applyAlignment="1">
      <alignment horizontal="left" vertical="center"/>
    </xf>
    <xf numFmtId="177" fontId="42" fillId="0" borderId="0" xfId="41" applyNumberFormat="1" applyFont="1" applyFill="1" applyAlignment="1">
      <alignment horizontal="left" vertical="center"/>
    </xf>
    <xf numFmtId="0" fontId="49" fillId="26" borderId="0" xfId="41" applyFont="1" applyFill="1" applyAlignment="1">
      <alignment horizontal="left" vertical="center"/>
    </xf>
    <xf numFmtId="0" fontId="40" fillId="0" borderId="87" xfId="41" applyFont="1" applyFill="1" applyBorder="1" applyAlignment="1">
      <alignment horizontal="center" vertical="center" shrinkToFit="1"/>
    </xf>
    <xf numFmtId="0" fontId="40" fillId="0" borderId="66" xfId="41" applyFont="1" applyFill="1" applyBorder="1" applyAlignment="1">
      <alignment horizontal="center" vertical="center" shrinkToFit="1"/>
    </xf>
    <xf numFmtId="0" fontId="49" fillId="32" borderId="0" xfId="41" applyFont="1" applyFill="1" applyAlignment="1">
      <alignment horizontal="left" vertical="center"/>
    </xf>
    <xf numFmtId="0" fontId="40" fillId="31" borderId="99" xfId="41" applyFont="1" applyFill="1" applyBorder="1" applyAlignment="1">
      <alignment horizontal="center" vertical="center"/>
    </xf>
    <xf numFmtId="0" fontId="40" fillId="31" borderId="100" xfId="41" applyFont="1" applyFill="1" applyBorder="1" applyAlignment="1">
      <alignment horizontal="center" vertical="center"/>
    </xf>
    <xf numFmtId="0" fontId="40" fillId="31" borderId="87" xfId="41" applyFont="1" applyFill="1" applyBorder="1" applyAlignment="1">
      <alignment horizontal="center" vertical="center" shrinkToFit="1"/>
    </xf>
    <xf numFmtId="0" fontId="40" fillId="31" borderId="66" xfId="41" applyFont="1" applyFill="1" applyBorder="1" applyAlignment="1">
      <alignment horizontal="center" vertical="center" shrinkToFit="1"/>
    </xf>
    <xf numFmtId="0" fontId="78" fillId="0" borderId="0" xfId="41" applyFont="1" applyAlignment="1">
      <alignment horizontal="left" vertical="center" shrinkToFit="1"/>
    </xf>
    <xf numFmtId="0" fontId="73" fillId="0" borderId="0" xfId="41" applyFont="1" applyAlignment="1">
      <alignment horizontal="left" vertical="center" shrinkToFit="1"/>
    </xf>
    <xf numFmtId="0" fontId="76" fillId="0" borderId="0" xfId="41" applyFont="1" applyAlignment="1">
      <alignment horizontal="center" vertical="center"/>
    </xf>
    <xf numFmtId="0" fontId="73" fillId="0" borderId="0" xfId="41" applyFont="1" applyAlignment="1">
      <alignment horizontal="left" vertical="center"/>
    </xf>
    <xf numFmtId="0" fontId="73" fillId="0" borderId="81" xfId="41" applyFont="1" applyBorder="1" applyAlignment="1">
      <alignment horizontal="center" vertical="center"/>
    </xf>
    <xf numFmtId="0" fontId="73" fillId="0" borderId="16" xfId="41" applyFont="1" applyBorder="1" applyAlignment="1">
      <alignment vertical="center"/>
    </xf>
    <xf numFmtId="0" fontId="73" fillId="0" borderId="81" xfId="41" applyFont="1" applyBorder="1" applyAlignment="1">
      <alignment vertical="center"/>
    </xf>
    <xf numFmtId="0" fontId="73" fillId="0" borderId="15" xfId="41" applyFont="1" applyBorder="1" applyAlignment="1">
      <alignment vertical="center"/>
    </xf>
    <xf numFmtId="0" fontId="73" fillId="0" borderId="15" xfId="41" applyFont="1" applyBorder="1" applyAlignment="1">
      <alignment horizontal="right" vertical="center"/>
    </xf>
    <xf numFmtId="0" fontId="73" fillId="0" borderId="16" xfId="41" applyFont="1" applyBorder="1" applyAlignment="1">
      <alignment horizontal="right" vertical="center"/>
    </xf>
    <xf numFmtId="0" fontId="73" fillId="0" borderId="81" xfId="41" applyFont="1" applyBorder="1" applyAlignment="1">
      <alignment horizontal="right" vertical="center"/>
    </xf>
    <xf numFmtId="0" fontId="76" fillId="0" borderId="57" xfId="41" applyFont="1" applyBorder="1" applyAlignment="1">
      <alignment horizontal="left" vertical="center" shrinkToFit="1"/>
    </xf>
    <xf numFmtId="0" fontId="78" fillId="0" borderId="57" xfId="41" applyFont="1" applyBorder="1" applyAlignment="1">
      <alignment horizontal="left" vertical="center" shrinkToFit="1"/>
    </xf>
    <xf numFmtId="0" fontId="78" fillId="0" borderId="16" xfId="41" applyFont="1" applyBorder="1" applyAlignment="1">
      <alignment horizontal="left" vertical="center" wrapText="1"/>
    </xf>
    <xf numFmtId="0" fontId="78" fillId="0" borderId="81" xfId="41" applyFont="1" applyBorder="1" applyAlignment="1">
      <alignment horizontal="left" vertical="center" wrapText="1"/>
    </xf>
    <xf numFmtId="0" fontId="78" fillId="0" borderId="10" xfId="41" applyFont="1" applyBorder="1" applyAlignment="1">
      <alignment horizontal="left" vertical="center" wrapText="1"/>
    </xf>
    <xf numFmtId="0" fontId="78" fillId="0" borderId="0" xfId="41" applyFont="1" applyAlignment="1">
      <alignment horizontal="left" vertical="center" wrapText="1"/>
    </xf>
    <xf numFmtId="0" fontId="78" fillId="0" borderId="10" xfId="41" applyFont="1" applyBorder="1" applyAlignment="1">
      <alignment horizontal="center" vertical="center" wrapText="1"/>
    </xf>
    <xf numFmtId="0" fontId="78" fillId="0" borderId="11" xfId="41" applyFont="1" applyBorder="1" applyAlignment="1">
      <alignment horizontal="center" vertical="center" wrapText="1"/>
    </xf>
    <xf numFmtId="0" fontId="78" fillId="0" borderId="0" xfId="41" applyFont="1" applyAlignment="1">
      <alignment horizontal="center" vertical="center" wrapText="1"/>
    </xf>
    <xf numFmtId="0" fontId="78" fillId="0" borderId="60" xfId="41" applyFont="1" applyBorder="1" applyAlignment="1">
      <alignment horizontal="center" vertical="center" wrapText="1"/>
    </xf>
    <xf numFmtId="0" fontId="78" fillId="0" borderId="12" xfId="41" applyFont="1" applyBorder="1" applyAlignment="1">
      <alignment horizontal="center" vertical="center" wrapText="1"/>
    </xf>
    <xf numFmtId="0" fontId="78" fillId="0" borderId="13" xfId="41" applyFont="1" applyBorder="1" applyAlignment="1">
      <alignment horizontal="center" vertical="center" wrapText="1"/>
    </xf>
    <xf numFmtId="0" fontId="78" fillId="0" borderId="12" xfId="41" applyFont="1" applyBorder="1" applyAlignment="1">
      <alignment horizontal="left" vertical="center" wrapText="1"/>
    </xf>
    <xf numFmtId="0" fontId="78" fillId="0" borderId="13" xfId="41" applyFont="1" applyBorder="1" applyAlignment="1">
      <alignment horizontal="left" vertical="center" wrapText="1"/>
    </xf>
    <xf numFmtId="0" fontId="78" fillId="0" borderId="16" xfId="41" applyFont="1" applyBorder="1" applyAlignment="1">
      <alignment vertical="center" wrapText="1"/>
    </xf>
    <xf numFmtId="0" fontId="78" fillId="0" borderId="81" xfId="41" applyFont="1" applyBorder="1" applyAlignment="1">
      <alignment vertical="center" wrapText="1"/>
    </xf>
    <xf numFmtId="0" fontId="73" fillId="0" borderId="60" xfId="41" applyFont="1" applyBorder="1" applyAlignment="1">
      <alignment horizontal="left" vertical="center"/>
    </xf>
    <xf numFmtId="0" fontId="73" fillId="0" borderId="10" xfId="41" applyFont="1" applyBorder="1" applyAlignment="1">
      <alignment horizontal="left" vertical="top" wrapText="1"/>
    </xf>
    <xf numFmtId="0" fontId="73" fillId="0" borderId="0" xfId="41" applyFont="1" applyAlignment="1">
      <alignment horizontal="left" vertical="top" wrapText="1"/>
    </xf>
    <xf numFmtId="0" fontId="77" fillId="0" borderId="57" xfId="41" applyFont="1" applyBorder="1" applyAlignment="1">
      <alignment horizontal="center" vertical="center"/>
    </xf>
    <xf numFmtId="0" fontId="80" fillId="0" borderId="0" xfId="41" applyFont="1" applyAlignment="1">
      <alignment horizontal="center" vertical="center" wrapText="1"/>
    </xf>
    <xf numFmtId="0" fontId="73" fillId="0" borderId="16" xfId="41" applyFont="1" applyBorder="1" applyAlignment="1">
      <alignment horizontal="center" vertical="center" wrapText="1"/>
    </xf>
    <xf numFmtId="0" fontId="73" fillId="0" borderId="81" xfId="41" applyFont="1" applyBorder="1" applyAlignment="1">
      <alignment horizontal="center" vertical="center" wrapText="1"/>
    </xf>
    <xf numFmtId="0" fontId="73" fillId="0" borderId="16" xfId="41" applyFont="1" applyBorder="1" applyAlignment="1">
      <alignment horizontal="left" vertical="center" wrapText="1"/>
    </xf>
    <xf numFmtId="0" fontId="73" fillId="0" borderId="81" xfId="41" applyFont="1" applyBorder="1" applyAlignment="1">
      <alignment horizontal="left" vertical="center" wrapText="1"/>
    </xf>
    <xf numFmtId="0" fontId="73" fillId="0" borderId="15" xfId="41" applyFont="1" applyBorder="1" applyAlignment="1">
      <alignment horizontal="left" vertical="center" wrapText="1"/>
    </xf>
    <xf numFmtId="0" fontId="79" fillId="0" borderId="59" xfId="41" applyFont="1" applyBorder="1" applyAlignment="1">
      <alignment horizontal="left" vertical="center" wrapText="1"/>
    </xf>
    <xf numFmtId="0" fontId="79" fillId="0" borderId="10" xfId="41" applyFont="1" applyBorder="1" applyAlignment="1">
      <alignment horizontal="left" vertical="center" wrapText="1"/>
    </xf>
    <xf numFmtId="0" fontId="79" fillId="0" borderId="11" xfId="41" applyFont="1" applyBorder="1" applyAlignment="1">
      <alignment horizontal="left" vertical="center" wrapText="1"/>
    </xf>
    <xf numFmtId="0" fontId="79" fillId="0" borderId="61" xfId="41" applyFont="1" applyBorder="1" applyAlignment="1">
      <alignment horizontal="left" vertical="center"/>
    </xf>
    <xf numFmtId="0" fontId="79" fillId="0" borderId="0" xfId="41" applyFont="1" applyAlignment="1">
      <alignment horizontal="left" vertical="center"/>
    </xf>
    <xf numFmtId="0" fontId="79" fillId="0" borderId="60" xfId="41" applyFont="1" applyBorder="1" applyAlignment="1">
      <alignment horizontal="left" vertical="center"/>
    </xf>
    <xf numFmtId="0" fontId="73" fillId="0" borderId="128" xfId="41" applyFont="1" applyBorder="1" applyAlignment="1">
      <alignment horizontal="center" vertical="center"/>
    </xf>
    <xf numFmtId="0" fontId="62" fillId="0" borderId="63" xfId="42" applyFont="1" applyFill="1" applyBorder="1" applyAlignment="1">
      <alignment vertical="center"/>
    </xf>
    <xf numFmtId="0" fontId="62" fillId="0" borderId="64" xfId="42" applyFont="1" applyFill="1" applyBorder="1" applyAlignment="1">
      <alignment vertical="center"/>
    </xf>
    <xf numFmtId="0" fontId="62" fillId="0" borderId="65" xfId="42" applyFont="1" applyFill="1" applyBorder="1" applyAlignment="1">
      <alignment vertical="center"/>
    </xf>
    <xf numFmtId="0" fontId="62" fillId="0" borderId="28" xfId="42" applyFont="1" applyBorder="1" applyAlignment="1">
      <alignment horizontal="left" vertical="center"/>
    </xf>
    <xf numFmtId="0" fontId="62" fillId="0" borderId="27" xfId="42" applyFont="1" applyBorder="1" applyAlignment="1">
      <alignment horizontal="left" vertical="center"/>
    </xf>
    <xf numFmtId="0" fontId="62" fillId="0" borderId="129" xfId="42" applyFont="1" applyBorder="1" applyAlignment="1">
      <alignment horizontal="left" vertical="center"/>
    </xf>
    <xf numFmtId="0" fontId="29" fillId="0" borderId="28" xfId="42" applyFont="1" applyBorder="1" applyAlignment="1">
      <alignment vertical="center"/>
    </xf>
    <xf numFmtId="0" fontId="29" fillId="0" borderId="27" xfId="42" applyFont="1" applyBorder="1" applyAlignment="1">
      <alignment vertical="center"/>
    </xf>
    <xf numFmtId="0" fontId="29" fillId="0" borderId="27" xfId="42" applyFont="1" applyBorder="1" applyAlignment="1">
      <alignment horizontal="center" vertical="center"/>
    </xf>
    <xf numFmtId="0" fontId="29" fillId="0" borderId="27" xfId="42" applyFont="1" applyBorder="1" applyAlignment="1">
      <alignment horizontal="left" vertical="center"/>
    </xf>
    <xf numFmtId="0" fontId="29" fillId="0" borderId="129" xfId="42" applyFont="1" applyFill="1" applyBorder="1" applyAlignment="1">
      <alignment horizontal="center" vertical="center"/>
    </xf>
  </cellXfs>
  <cellStyles count="8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76" xr:uid="{00000000-0005-0000-0000-00001B000000}"/>
    <cellStyle name="メモ" xfId="28" builtinId="10" customBuiltin="1"/>
    <cellStyle name="メモ 2" xfId="60" xr:uid="{00000000-0005-0000-0000-00001D000000}"/>
    <cellStyle name="メモ 2 2" xfId="72" xr:uid="{00000000-0005-0000-0000-00001E000000}"/>
    <cellStyle name="メモ 2 3" xfId="73" xr:uid="{00000000-0005-0000-0000-00001F000000}"/>
    <cellStyle name="メモ 3" xfId="59" xr:uid="{00000000-0005-0000-0000-000020000000}"/>
    <cellStyle name="メモ 3 2" xfId="71" xr:uid="{00000000-0005-0000-0000-000021000000}"/>
    <cellStyle name="メモ 4" xfId="51" xr:uid="{00000000-0005-0000-0000-000022000000}"/>
    <cellStyle name="メモ 4 2" xfId="61" xr:uid="{00000000-0005-0000-0000-000023000000}"/>
    <cellStyle name="メモ 4 3" xfId="80" xr:uid="{00000000-0005-0000-0000-000024000000}"/>
    <cellStyle name="メモ 5" xfId="62" xr:uid="{00000000-0005-0000-0000-000025000000}"/>
    <cellStyle name="リンク セル" xfId="29" builtinId="24" customBuiltin="1"/>
    <cellStyle name="悪い" xfId="30" builtinId="27" customBuiltin="1"/>
    <cellStyle name="計算" xfId="31" builtinId="22" customBuiltin="1"/>
    <cellStyle name="計算 2" xfId="58" xr:uid="{00000000-0005-0000-0000-000029000000}"/>
    <cellStyle name="計算 2 2" xfId="70" xr:uid="{00000000-0005-0000-0000-00002A000000}"/>
    <cellStyle name="計算 3" xfId="63" xr:uid="{00000000-0005-0000-0000-00002B000000}"/>
    <cellStyle name="警告文" xfId="32" builtinId="11" customBuiltin="1"/>
    <cellStyle name="桁区切り" xfId="44" builtinId="6"/>
    <cellStyle name="桁区切り 2" xfId="46" xr:uid="{00000000-0005-0000-0000-00002E000000}"/>
    <cellStyle name="桁区切り 2 2" xfId="82" xr:uid="{00000000-0005-0000-0000-00002F000000}"/>
    <cellStyle name="桁区切り 3" xfId="75" xr:uid="{00000000-0005-0000-0000-000030000000}"/>
    <cellStyle name="桁区切り 3 2" xfId="79" xr:uid="{00000000-0005-0000-0000-000031000000}"/>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集計 2" xfId="57" xr:uid="{00000000-0005-0000-0000-000037000000}"/>
    <cellStyle name="集計 2 2" xfId="69" xr:uid="{00000000-0005-0000-0000-000038000000}"/>
    <cellStyle name="集計 3" xfId="64" xr:uid="{00000000-0005-0000-0000-000039000000}"/>
    <cellStyle name="出力" xfId="38" builtinId="21" customBuiltin="1"/>
    <cellStyle name="出力 2" xfId="56" xr:uid="{00000000-0005-0000-0000-00003B000000}"/>
    <cellStyle name="出力 2 2" xfId="68" xr:uid="{00000000-0005-0000-0000-00003C000000}"/>
    <cellStyle name="出力 3" xfId="65" xr:uid="{00000000-0005-0000-0000-00003D000000}"/>
    <cellStyle name="説明文" xfId="39" builtinId="53" customBuiltin="1"/>
    <cellStyle name="入力" xfId="40" builtinId="20" customBuiltin="1"/>
    <cellStyle name="入力 2" xfId="55" xr:uid="{00000000-0005-0000-0000-000040000000}"/>
    <cellStyle name="入力 2 2" xfId="67" xr:uid="{00000000-0005-0000-0000-000041000000}"/>
    <cellStyle name="入力 3" xfId="66" xr:uid="{00000000-0005-0000-0000-000042000000}"/>
    <cellStyle name="標準" xfId="0" builtinId="0"/>
    <cellStyle name="標準 2" xfId="41" xr:uid="{00000000-0005-0000-0000-000044000000}"/>
    <cellStyle name="標準 2 2" xfId="48" xr:uid="{00000000-0005-0000-0000-000045000000}"/>
    <cellStyle name="標準 2 2 2" xfId="49" xr:uid="{00000000-0005-0000-0000-000046000000}"/>
    <cellStyle name="標準 2 3" xfId="50" xr:uid="{00000000-0005-0000-0000-000047000000}"/>
    <cellStyle name="標準 2 4" xfId="77" xr:uid="{00000000-0005-0000-0000-000048000000}"/>
    <cellStyle name="標準 2_【定期巡回】届出書" xfId="83" xr:uid="{00000000-0005-0000-0000-000049000000}"/>
    <cellStyle name="標準 3" xfId="45" xr:uid="{00000000-0005-0000-0000-00004A000000}"/>
    <cellStyle name="標準 3 2" xfId="52" xr:uid="{00000000-0005-0000-0000-00004B000000}"/>
    <cellStyle name="標準 3 3" xfId="78" xr:uid="{00000000-0005-0000-0000-00004C000000}"/>
    <cellStyle name="標準 3 3 2" xfId="84" xr:uid="{00000000-0005-0000-0000-00004D000000}"/>
    <cellStyle name="標準 4" xfId="47" xr:uid="{00000000-0005-0000-0000-00004E000000}"/>
    <cellStyle name="標準 5" xfId="53" xr:uid="{00000000-0005-0000-0000-00004F000000}"/>
    <cellStyle name="標準 6" xfId="54" xr:uid="{00000000-0005-0000-0000-000050000000}"/>
    <cellStyle name="標準 7" xfId="74" xr:uid="{00000000-0005-0000-0000-000051000000}"/>
    <cellStyle name="標準 7 2" xfId="81" xr:uid="{00000000-0005-0000-0000-000052000000}"/>
    <cellStyle name="標準 7 2 2" xfId="85" xr:uid="{00000000-0005-0000-0000-000053000000}"/>
    <cellStyle name="標準 7 2 3" xfId="86" xr:uid="{00000000-0005-0000-0000-000054000000}"/>
    <cellStyle name="標準_fukushi_kasan" xfId="42" xr:uid="{00000000-0005-0000-0000-000055000000}"/>
    <cellStyle name="良い" xfId="43" builtinId="26" customBuiltin="1"/>
  </cellStyles>
  <dxfs count="0"/>
  <tableStyles count="0" defaultTableStyle="TableStyleMedium2" defaultPivotStyle="PivotStyleLight16"/>
  <colors>
    <mruColors>
      <color rgb="FFFF99FF"/>
      <color rgb="FFFF66CC"/>
      <color rgb="FFFFFF99"/>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worksheet" Target="worksheets/sheet8.xml" /><Relationship Id="rId13" Type="http://schemas.openxmlformats.org/officeDocument/2006/relationships/theme" Target="theme/theme1.xml" /><Relationship Id="rId3" Type="http://schemas.openxmlformats.org/officeDocument/2006/relationships/worksheet" Target="worksheets/sheet3.xml" /><Relationship Id="rId7" Type="http://schemas.openxmlformats.org/officeDocument/2006/relationships/worksheet" Target="worksheets/sheet7.xml" /><Relationship Id="rId12" Type="http://schemas.openxmlformats.org/officeDocument/2006/relationships/worksheet" Target="worksheets/sheet12.xml" /><Relationship Id="rId2" Type="http://schemas.openxmlformats.org/officeDocument/2006/relationships/worksheet" Target="worksheets/sheet2.xml" /><Relationship Id="rId16" Type="http://schemas.openxmlformats.org/officeDocument/2006/relationships/calcChain" Target="calcChain.xml" /><Relationship Id="rId1" Type="http://schemas.openxmlformats.org/officeDocument/2006/relationships/worksheet" Target="worksheets/sheet1.xml" /><Relationship Id="rId6" Type="http://schemas.openxmlformats.org/officeDocument/2006/relationships/worksheet" Target="worksheets/sheet6.xml" /><Relationship Id="rId11" Type="http://schemas.openxmlformats.org/officeDocument/2006/relationships/worksheet" Target="worksheets/sheet11.xml" /><Relationship Id="rId5" Type="http://schemas.openxmlformats.org/officeDocument/2006/relationships/worksheet" Target="worksheets/sheet5.xml" /><Relationship Id="rId15" Type="http://schemas.openxmlformats.org/officeDocument/2006/relationships/sharedStrings" Target="sharedStrings.xml" /><Relationship Id="rId10" Type="http://schemas.openxmlformats.org/officeDocument/2006/relationships/worksheet" Target="worksheets/sheet10.xml" /><Relationship Id="rId4" Type="http://schemas.openxmlformats.org/officeDocument/2006/relationships/worksheet" Target="worksheets/sheet4.xml" /><Relationship Id="rId9" Type="http://schemas.openxmlformats.org/officeDocument/2006/relationships/worksheet" Target="worksheets/sheet9.xml" /><Relationship Id="rId14"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dr:col>9</xdr:col>
      <xdr:colOff>0</xdr:colOff>
      <xdr:row>26</xdr:row>
      <xdr:rowOff>114300</xdr:rowOff>
    </xdr:from>
    <xdr:to>
      <xdr:col>10</xdr:col>
      <xdr:colOff>276225</xdr:colOff>
      <xdr:row>26</xdr:row>
      <xdr:rowOff>114300</xdr:rowOff>
    </xdr:to>
    <xdr:sp textlink="">
      <xdr:nvSpPr>
        <xdr:cNvPr id="2" name="Line 1">
          <a:extLst>
            <a:ext uri="{FF2B5EF4-FFF2-40B4-BE49-F238E27FC236}">
              <a16:creationId xmlns:a16="http://schemas.microsoft.com/office/drawing/2014/main" id="{00000000-0008-0000-0400-000002000000}"/>
            </a:ext>
          </a:extLst>
        </xdr:cNvPr>
        <xdr:cNvSpPr>
          <a:spLocks noChangeShapeType="1"/>
        </xdr:cNvSpPr>
      </xdr:nvSpPr>
      <xdr:spPr bwMode="auto">
        <a:xfrm>
          <a:off x="4714875" y="6638925"/>
          <a:ext cx="1371600"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0</xdr:colOff>
      <xdr:row>18</xdr:row>
      <xdr:rowOff>28575</xdr:rowOff>
    </xdr:from>
    <xdr:to>
      <xdr:col>11</xdr:col>
      <xdr:colOff>190500</xdr:colOff>
      <xdr:row>18</xdr:row>
      <xdr:rowOff>142875</xdr:rowOff>
    </xdr:to>
    <xdr:sp textlink="">
      <xdr:nvSpPr>
        <xdr:cNvPr id="3" name="WordArt 13">
          <a:extLst>
            <a:ext uri="{FF2B5EF4-FFF2-40B4-BE49-F238E27FC236}">
              <a16:creationId xmlns:a16="http://schemas.microsoft.com/office/drawing/2014/main" id="{00000000-0008-0000-0400-000003000000}"/>
            </a:ext>
          </a:extLst>
        </xdr:cNvPr>
        <xdr:cNvSpPr>
          <a:spLocks noChangeArrowheads="1" noChangeShapeType="1" noTextEdit="1"/>
        </xdr:cNvSpPr>
      </xdr:nvSpPr>
      <xdr:spPr bwMode="auto">
        <a:xfrm>
          <a:off x="6105525" y="4876800"/>
          <a:ext cx="190500" cy="114300"/>
        </a:xfrm>
        <a:prstGeom prst="rect">
          <a:avLst/>
        </a:prstGeom>
      </xdr:spPr>
      <xdr:txBody>
        <a:bodyPr wrap="none" fromWordArt="1">
          <a:prstTxWarp prst="textPlain">
            <a:avLst>
              <a:gd name="adj" fmla="val 50000"/>
            </a:avLst>
          </a:prstTxWarp>
        </a:bodyPr>
        <a:lstStyle/>
        <a:p>
          <a:pPr algn="ctr" rtl="0">
            <a:buNone/>
          </a:pPr>
          <a:endParaRPr lang="ja-JP" altLang="en-US" sz="900" u="sng" strike="sngStrike" kern="10" cap="small" spc="0">
            <a:ln w="9525">
              <a:solidFill>
                <a:srgbClr val="000000"/>
              </a:solidFill>
              <a:round/>
              <a:headEnd/>
              <a:tailEnd/>
            </a:ln>
            <a:solidFill>
              <a:srgbClr val="000000"/>
            </a:solidFill>
            <a:latin typeface="ＭＳ Ｐゴシック"/>
            <a:ea typeface="ＭＳ Ｐゴシック"/>
          </a:endParaRPr>
        </a:p>
      </xdr:txBody>
    </xdr:sp>
    <xdr:clientData/>
  </xdr:twoCellAnchor>
  <xdr:twoCellAnchor>
    <xdr:from>
      <xdr:col>11</xdr:col>
      <xdr:colOff>0</xdr:colOff>
      <xdr:row>18</xdr:row>
      <xdr:rowOff>28575</xdr:rowOff>
    </xdr:from>
    <xdr:to>
      <xdr:col>11</xdr:col>
      <xdr:colOff>190500</xdr:colOff>
      <xdr:row>18</xdr:row>
      <xdr:rowOff>142875</xdr:rowOff>
    </xdr:to>
    <xdr:sp textlink="">
      <xdr:nvSpPr>
        <xdr:cNvPr id="4" name="WordArt 19">
          <a:extLst>
            <a:ext uri="{FF2B5EF4-FFF2-40B4-BE49-F238E27FC236}">
              <a16:creationId xmlns:a16="http://schemas.microsoft.com/office/drawing/2014/main" id="{00000000-0008-0000-0400-000004000000}"/>
            </a:ext>
          </a:extLst>
        </xdr:cNvPr>
        <xdr:cNvSpPr>
          <a:spLocks noChangeArrowheads="1" noChangeShapeType="1" noTextEdit="1"/>
        </xdr:cNvSpPr>
      </xdr:nvSpPr>
      <xdr:spPr bwMode="auto">
        <a:xfrm>
          <a:off x="6105525" y="4876800"/>
          <a:ext cx="190500" cy="114300"/>
        </a:xfrm>
        <a:prstGeom prst="rect">
          <a:avLst/>
        </a:prstGeom>
      </xdr:spPr>
      <xdr:txBody>
        <a:bodyPr wrap="none" fromWordArt="1">
          <a:prstTxWarp prst="textPlain">
            <a:avLst>
              <a:gd name="adj" fmla="val 50000"/>
            </a:avLst>
          </a:prstTxWarp>
        </a:bodyPr>
        <a:lstStyle/>
        <a:p>
          <a:pPr algn="ctr" rtl="0"/>
          <a:endParaRPr lang="en-US" altLang="ja-JP" sz="900" kern="10" spc="0">
            <a:ln w="9525">
              <a:solidFill>
                <a:srgbClr val="000000"/>
              </a:solidFill>
              <a:round/>
              <a:headEnd/>
              <a:tailEnd/>
            </a:ln>
            <a:solidFill>
              <a:srgbClr val="000000"/>
            </a:solidFill>
            <a:effectLst/>
            <a:latin typeface="ＭＳ Ｐゴシック"/>
            <a:ea typeface="ＭＳ Ｐゴシック"/>
          </a:endParaRPr>
        </a:p>
        <a:p>
          <a:pPr algn="ctr" rtl="0"/>
          <a:endParaRPr lang="ja-JP" altLang="en-US" sz="900" kern="10" spc="0">
            <a:ln w="9525">
              <a:solidFill>
                <a:srgbClr val="000000"/>
              </a:solidFill>
              <a:round/>
              <a:headEnd/>
              <a:tailEnd/>
            </a:ln>
            <a:solidFill>
              <a:srgbClr val="000000"/>
            </a:solidFill>
            <a:effectLst/>
            <a:latin typeface="ＭＳ Ｐゴシック"/>
            <a:ea typeface="ＭＳ Ｐゴシック"/>
          </a:endParaRPr>
        </a:p>
      </xdr:txBody>
    </xdr:sp>
    <xdr:clientData/>
  </xdr:twoCellAnchor>
  <xdr:twoCellAnchor>
    <xdr:from>
      <xdr:col>10</xdr:col>
      <xdr:colOff>133352</xdr:colOff>
      <xdr:row>19</xdr:row>
      <xdr:rowOff>19052</xdr:rowOff>
    </xdr:from>
    <xdr:to>
      <xdr:col>10</xdr:col>
      <xdr:colOff>266699</xdr:colOff>
      <xdr:row>22</xdr:row>
      <xdr:rowOff>95250</xdr:rowOff>
    </xdr:to>
    <xdr:cxnSp macro="">
      <xdr:nvCxnSpPr>
        <xdr:cNvPr id="5" name="カギ線コネクタ 4">
          <a:extLst>
            <a:ext uri="{FF2B5EF4-FFF2-40B4-BE49-F238E27FC236}">
              <a16:creationId xmlns:a16="http://schemas.microsoft.com/office/drawing/2014/main" id="{00000000-0008-0000-0400-000005000000}"/>
            </a:ext>
          </a:extLst>
        </xdr:cNvPr>
        <xdr:cNvCxnSpPr/>
      </xdr:nvCxnSpPr>
      <xdr:spPr>
        <a:xfrm rot="16200000" flipH="1">
          <a:off x="5657852" y="5362577"/>
          <a:ext cx="704848" cy="133347"/>
        </a:xfrm>
        <a:prstGeom prst="bentConnector3">
          <a:avLst>
            <a:gd name="adj1" fmla="val 100000"/>
          </a:avLst>
        </a:prstGeom>
        <a:ln>
          <a:solidFill>
            <a:schemeClr val="tx1"/>
          </a:solidFill>
          <a:tailEnd type="triangle"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133352</xdr:colOff>
      <xdr:row>19</xdr:row>
      <xdr:rowOff>19052</xdr:rowOff>
    </xdr:from>
    <xdr:to>
      <xdr:col>12</xdr:col>
      <xdr:colOff>266699</xdr:colOff>
      <xdr:row>22</xdr:row>
      <xdr:rowOff>95250</xdr:rowOff>
    </xdr:to>
    <xdr:cxnSp macro="">
      <xdr:nvCxnSpPr>
        <xdr:cNvPr id="6" name="カギ線コネクタ 5">
          <a:extLst>
            <a:ext uri="{FF2B5EF4-FFF2-40B4-BE49-F238E27FC236}">
              <a16:creationId xmlns:a16="http://schemas.microsoft.com/office/drawing/2014/main" id="{00000000-0008-0000-0400-000006000000}"/>
            </a:ext>
          </a:extLst>
        </xdr:cNvPr>
        <xdr:cNvCxnSpPr/>
      </xdr:nvCxnSpPr>
      <xdr:spPr>
        <a:xfrm rot="16200000" flipH="1">
          <a:off x="6629402" y="5362577"/>
          <a:ext cx="704848" cy="133347"/>
        </a:xfrm>
        <a:prstGeom prst="bentConnector3">
          <a:avLst>
            <a:gd name="adj1" fmla="val 100000"/>
          </a:avLst>
        </a:prstGeom>
        <a:ln>
          <a:solidFill>
            <a:schemeClr val="tx1"/>
          </a:solidFill>
          <a:tailEnd type="triangle"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257174</xdr:colOff>
      <xdr:row>2</xdr:row>
      <xdr:rowOff>400051</xdr:rowOff>
    </xdr:from>
    <xdr:to>
      <xdr:col>14</xdr:col>
      <xdr:colOff>219074</xdr:colOff>
      <xdr:row>3</xdr:row>
      <xdr:rowOff>85725</xdr:rowOff>
    </xdr:to>
    <xdr:sp textlink="">
      <xdr:nvSpPr>
        <xdr:cNvPr id="7" name="Text Box 8">
          <a:extLst>
            <a:ext uri="{FF2B5EF4-FFF2-40B4-BE49-F238E27FC236}">
              <a16:creationId xmlns:a16="http://schemas.microsoft.com/office/drawing/2014/main" id="{00000000-0008-0000-0400-000007000000}"/>
            </a:ext>
          </a:extLst>
        </xdr:cNvPr>
        <xdr:cNvSpPr txBox="1">
          <a:spLocks noChangeArrowheads="1"/>
        </xdr:cNvSpPr>
      </xdr:nvSpPr>
      <xdr:spPr bwMode="auto">
        <a:xfrm>
          <a:off x="4591049" y="885826"/>
          <a:ext cx="3381375" cy="809624"/>
        </a:xfrm>
        <a:prstGeom prst="rect">
          <a:avLst/>
        </a:prstGeom>
        <a:solidFill>
          <a:srgbClr xmlns:mc="http://schemas.openxmlformats.org/markup-compatibility/2006" xmlns:a14="http://schemas.microsoft.com/office/drawing/2010/main" val="333399" mc:Ignorable="a14" a14:legacySpreadsheetColorIndex="62"/>
        </a:solidFill>
        <a:ln w="9525">
          <a:solidFill>
            <a:srgbClr xmlns:mc="http://schemas.openxmlformats.org/markup-compatibility/2006" xmlns:a14="http://schemas.microsoft.com/office/drawing/2010/main" val="FFFFFF" mc:Ignorable="a14" a14:legacySpreadsheetColorIndex="9"/>
          </a:solidFill>
          <a:miter lim="800000"/>
          <a:headEnd/>
          <a:tailEnd/>
        </a:ln>
      </xdr:spPr>
      <xdr:txBody>
        <a:bodyPr vertOverflow="clip" wrap="square" lIns="27432" tIns="18288" rIns="0" bIns="18288" anchor="ctr" upright="1"/>
        <a:lstStyle/>
        <a:p>
          <a:pPr algn="l" rtl="0">
            <a:lnSpc>
              <a:spcPts val="1000"/>
            </a:lnSpc>
            <a:defRPr sz="1000"/>
          </a:pPr>
          <a:r>
            <a:rPr lang="ja-JP" altLang="en-US" sz="1000" b="0" i="0" u="none" strike="noStrike" baseline="0">
              <a:solidFill>
                <a:srgbClr val="FFFFFF"/>
              </a:solidFill>
              <a:latin typeface="ＭＳ Ｐゴシック"/>
              <a:ea typeface="ＭＳ Ｐゴシック"/>
            </a:rPr>
            <a:t>（注）新規事業所等の場合</a:t>
          </a:r>
          <a:endParaRPr lang="en-US" altLang="ja-JP" sz="1000" b="0" i="0" u="none" strike="noStrike" baseline="0">
            <a:solidFill>
              <a:srgbClr val="FFFFFF"/>
            </a:solidFill>
            <a:latin typeface="ＭＳ Ｐゴシック"/>
            <a:ea typeface="ＭＳ Ｐゴシック"/>
          </a:endParaRPr>
        </a:p>
        <a:p>
          <a:pPr algn="l" rtl="0">
            <a:lnSpc>
              <a:spcPts val="1000"/>
            </a:lnSpc>
            <a:defRPr sz="1000"/>
          </a:pPr>
          <a:endParaRPr lang="en-US" altLang="ja-JP" sz="1000" b="0" i="0" u="none" strike="noStrike" baseline="0">
            <a:solidFill>
              <a:srgbClr val="FFFFFF"/>
            </a:solidFill>
            <a:latin typeface="ＭＳ Ｐゴシック"/>
            <a:ea typeface="ＭＳ Ｐゴシック"/>
          </a:endParaRPr>
        </a:p>
        <a:p>
          <a:pPr algn="l" rtl="0">
            <a:lnSpc>
              <a:spcPts val="1000"/>
            </a:lnSpc>
            <a:defRPr sz="1000"/>
          </a:pPr>
          <a:r>
            <a:rPr lang="ja-JP" altLang="en-US" sz="1000" b="0" i="0" u="none" strike="noStrike" baseline="0">
              <a:solidFill>
                <a:srgbClr val="FFFFFF"/>
              </a:solidFill>
              <a:latin typeface="ＭＳ Ｐゴシック"/>
              <a:ea typeface="ＭＳ Ｐゴシック"/>
            </a:rPr>
            <a:t>・下表のうち３月分の欄を使用して計算してください。</a:t>
          </a:r>
          <a:endParaRPr lang="en-US" altLang="ja-JP" sz="1000" b="0" i="0" u="none" strike="noStrike" baseline="0">
            <a:solidFill>
              <a:srgbClr val="FFFFFF"/>
            </a:solidFill>
            <a:latin typeface="ＭＳ Ｐゴシック"/>
            <a:ea typeface="ＭＳ Ｐゴシック"/>
          </a:endParaRPr>
        </a:p>
        <a:p>
          <a:pPr algn="l" rtl="0">
            <a:lnSpc>
              <a:spcPts val="1000"/>
            </a:lnSpc>
            <a:defRPr sz="1000"/>
          </a:pPr>
          <a:r>
            <a:rPr lang="ja-JP" altLang="en-US" sz="1000" b="0" i="0" u="none" strike="noStrike" baseline="0">
              <a:solidFill>
                <a:srgbClr val="FFFFFF"/>
              </a:solidFill>
              <a:latin typeface="ＭＳ Ｐゴシック"/>
              <a:ea typeface="ＭＳ Ｐゴシック"/>
            </a:rPr>
            <a:t>・</a:t>
          </a:r>
          <a:r>
            <a:rPr lang="en-US" altLang="ja-JP" sz="1000" b="0" i="0" u="none" strike="noStrike" baseline="0">
              <a:solidFill>
                <a:srgbClr val="FFFFFF"/>
              </a:solidFill>
              <a:latin typeface="ＭＳ Ｐゴシック"/>
              <a:ea typeface="ＭＳ Ｐゴシック"/>
            </a:rPr>
            <a:t>【</a:t>
          </a:r>
          <a:r>
            <a:rPr lang="ja-JP" altLang="en-US" sz="1000" b="0" i="0" u="none" strike="noStrike" baseline="0">
              <a:solidFill>
                <a:srgbClr val="FFFFFF"/>
              </a:solidFill>
              <a:latin typeface="ＭＳ Ｐゴシック"/>
              <a:ea typeface="ＭＳ Ｐゴシック"/>
            </a:rPr>
            <a:t>Ｄ</a:t>
          </a:r>
          <a:r>
            <a:rPr lang="en-US" altLang="ja-JP" sz="1000" b="0" i="0" u="none" strike="noStrike" baseline="0">
              <a:solidFill>
                <a:srgbClr val="FFFFFF"/>
              </a:solidFill>
              <a:latin typeface="ＭＳ Ｐゴシック"/>
              <a:ea typeface="ＭＳ Ｐゴシック"/>
            </a:rPr>
            <a:t>】【</a:t>
          </a:r>
          <a:r>
            <a:rPr lang="ja-JP" altLang="en-US" sz="1000" b="0" i="0" u="none" strike="noStrike" baseline="0">
              <a:solidFill>
                <a:srgbClr val="FFFFFF"/>
              </a:solidFill>
              <a:latin typeface="ＭＳ Ｐゴシック"/>
              <a:ea typeface="ＭＳ Ｐゴシック"/>
            </a:rPr>
            <a:t>Ｅ</a:t>
          </a:r>
          <a:r>
            <a:rPr lang="en-US" altLang="ja-JP" sz="1000" b="0" i="0" u="none" strike="noStrike" baseline="0">
              <a:solidFill>
                <a:srgbClr val="FFFFFF"/>
              </a:solidFill>
              <a:latin typeface="ＭＳ Ｐゴシック"/>
              <a:ea typeface="ＭＳ Ｐゴシック"/>
            </a:rPr>
            <a:t>】</a:t>
          </a:r>
          <a:r>
            <a:rPr lang="ja-JP" altLang="en-US" sz="1000" b="0" i="0" u="none" strike="noStrike" baseline="0">
              <a:solidFill>
                <a:srgbClr val="FFFFFF"/>
              </a:solidFill>
              <a:latin typeface="ＭＳ Ｐゴシック"/>
              <a:ea typeface="ＭＳ Ｐゴシック"/>
            </a:rPr>
            <a:t>欄の計算式を、</a:t>
          </a:r>
          <a:r>
            <a:rPr lang="en-US" altLang="ja-JP" sz="1000" b="0" i="0" u="none" strike="noStrike" baseline="0">
              <a:solidFill>
                <a:srgbClr val="FFFFFF"/>
              </a:solidFill>
              <a:latin typeface="ＭＳ Ｐゴシック"/>
              <a:ea typeface="ＭＳ Ｐゴシック"/>
            </a:rPr>
            <a:t>【</a:t>
          </a:r>
          <a:r>
            <a:rPr lang="ja-JP" altLang="en-US" sz="1000" b="0" i="0" u="none" strike="noStrike" baseline="0">
              <a:solidFill>
                <a:srgbClr val="FFFFFF"/>
              </a:solidFill>
              <a:latin typeface="ＭＳ Ｐゴシック"/>
              <a:ea typeface="ＭＳ Ｐゴシック"/>
            </a:rPr>
            <a:t>Ｂ</a:t>
          </a:r>
          <a:r>
            <a:rPr lang="en-US" altLang="ja-JP" sz="1000" b="0" i="0" u="none" strike="noStrike" baseline="0">
              <a:solidFill>
                <a:srgbClr val="FFFFFF"/>
              </a:solidFill>
              <a:latin typeface="ＭＳ Ｐゴシック"/>
              <a:ea typeface="ＭＳ Ｐゴシック"/>
            </a:rPr>
            <a:t>】÷</a:t>
          </a:r>
          <a:r>
            <a:rPr lang="ja-JP" altLang="en-US" sz="1000" b="0" i="0" u="none" strike="noStrike" baseline="0">
              <a:solidFill>
                <a:srgbClr val="FFFFFF"/>
              </a:solidFill>
              <a:latin typeface="ＭＳ Ｐゴシック"/>
              <a:ea typeface="ＭＳ Ｐゴシック"/>
            </a:rPr>
            <a:t>３、</a:t>
          </a:r>
          <a:r>
            <a:rPr lang="en-US" altLang="ja-JP" sz="1000" b="0" i="0" u="none" strike="noStrike" baseline="0">
              <a:solidFill>
                <a:srgbClr val="FFFFFF"/>
              </a:solidFill>
              <a:latin typeface="ＭＳ Ｐゴシック"/>
              <a:ea typeface="ＭＳ Ｐゴシック"/>
            </a:rPr>
            <a:t>【</a:t>
          </a:r>
          <a:r>
            <a:rPr lang="ja-JP" altLang="en-US" sz="1000" b="0" i="0" u="none" strike="noStrike" baseline="0">
              <a:solidFill>
                <a:srgbClr val="FFFFFF"/>
              </a:solidFill>
              <a:latin typeface="ＭＳ Ｐゴシック"/>
              <a:ea typeface="ＭＳ Ｐゴシック"/>
            </a:rPr>
            <a:t>Ｃ</a:t>
          </a:r>
          <a:r>
            <a:rPr lang="en-US" altLang="ja-JP" sz="1000" b="0" i="0" u="none" strike="noStrike" baseline="0">
              <a:solidFill>
                <a:srgbClr val="FFFFFF"/>
              </a:solidFill>
              <a:latin typeface="ＭＳ Ｐゴシック"/>
              <a:ea typeface="ＭＳ Ｐゴシック"/>
            </a:rPr>
            <a:t>】÷</a:t>
          </a:r>
          <a:r>
            <a:rPr lang="ja-JP" altLang="en-US" sz="1000" b="0" i="0" u="none" strike="noStrike" baseline="0">
              <a:solidFill>
                <a:srgbClr val="FFFFFF"/>
              </a:solidFill>
              <a:latin typeface="ＭＳ Ｐゴシック"/>
              <a:ea typeface="ＭＳ Ｐゴシック"/>
            </a:rPr>
            <a:t>３に修正して</a:t>
          </a:r>
          <a:endParaRPr lang="en-US" altLang="ja-JP" sz="1000" b="0" i="0" u="none" strike="noStrike" baseline="0">
            <a:solidFill>
              <a:srgbClr val="FFFFFF"/>
            </a:solidFill>
            <a:latin typeface="ＭＳ Ｐゴシック"/>
            <a:ea typeface="ＭＳ Ｐゴシック"/>
          </a:endParaRPr>
        </a:p>
        <a:p>
          <a:pPr algn="l" rtl="0">
            <a:lnSpc>
              <a:spcPts val="1000"/>
            </a:lnSpc>
            <a:defRPr sz="1000"/>
          </a:pPr>
          <a:r>
            <a:rPr lang="ja-JP" altLang="en-US" sz="1000" b="0" i="0" u="none" strike="noStrike" baseline="0">
              <a:solidFill>
                <a:srgbClr val="FFFFFF"/>
              </a:solidFill>
              <a:latin typeface="ＭＳ Ｐゴシック"/>
              <a:ea typeface="ＭＳ Ｐゴシック"/>
            </a:rPr>
            <a:t>計算してください。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0</xdr:colOff>
      <xdr:row>26</xdr:row>
      <xdr:rowOff>114300</xdr:rowOff>
    </xdr:from>
    <xdr:to>
      <xdr:col>10</xdr:col>
      <xdr:colOff>276225</xdr:colOff>
      <xdr:row>26</xdr:row>
      <xdr:rowOff>114300</xdr:rowOff>
    </xdr:to>
    <xdr:sp textlink="">
      <xdr:nvSpPr>
        <xdr:cNvPr id="2" name="Line 1">
          <a:extLst>
            <a:ext uri="{FF2B5EF4-FFF2-40B4-BE49-F238E27FC236}">
              <a16:creationId xmlns:a16="http://schemas.microsoft.com/office/drawing/2014/main" id="{00000000-0008-0000-0500-000002000000}"/>
            </a:ext>
          </a:extLst>
        </xdr:cNvPr>
        <xdr:cNvSpPr>
          <a:spLocks noChangeShapeType="1"/>
        </xdr:cNvSpPr>
      </xdr:nvSpPr>
      <xdr:spPr bwMode="auto">
        <a:xfrm>
          <a:off x="4867275" y="6629400"/>
          <a:ext cx="1371600"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0</xdr:colOff>
      <xdr:row>18</xdr:row>
      <xdr:rowOff>28575</xdr:rowOff>
    </xdr:from>
    <xdr:to>
      <xdr:col>11</xdr:col>
      <xdr:colOff>190500</xdr:colOff>
      <xdr:row>18</xdr:row>
      <xdr:rowOff>142875</xdr:rowOff>
    </xdr:to>
    <xdr:sp textlink="">
      <xdr:nvSpPr>
        <xdr:cNvPr id="3" name="WordArt 13">
          <a:extLst>
            <a:ext uri="{FF2B5EF4-FFF2-40B4-BE49-F238E27FC236}">
              <a16:creationId xmlns:a16="http://schemas.microsoft.com/office/drawing/2014/main" id="{00000000-0008-0000-0500-000003000000}"/>
            </a:ext>
          </a:extLst>
        </xdr:cNvPr>
        <xdr:cNvSpPr>
          <a:spLocks noChangeArrowheads="1" noChangeShapeType="1" noTextEdit="1"/>
        </xdr:cNvSpPr>
      </xdr:nvSpPr>
      <xdr:spPr bwMode="auto">
        <a:xfrm>
          <a:off x="6257925" y="4867275"/>
          <a:ext cx="190500" cy="114300"/>
        </a:xfrm>
        <a:prstGeom prst="rect">
          <a:avLst/>
        </a:prstGeom>
      </xdr:spPr>
      <xdr:txBody>
        <a:bodyPr wrap="none" fromWordArt="1">
          <a:prstTxWarp prst="textPlain">
            <a:avLst>
              <a:gd name="adj" fmla="val 50000"/>
            </a:avLst>
          </a:prstTxWarp>
        </a:bodyPr>
        <a:lstStyle/>
        <a:p>
          <a:pPr algn="ctr" rtl="0">
            <a:buNone/>
          </a:pPr>
          <a:endParaRPr lang="ja-JP" altLang="en-US" sz="900" u="sng" strike="sngStrike" kern="10" cap="small" spc="0">
            <a:ln w="9525">
              <a:solidFill>
                <a:srgbClr val="000000"/>
              </a:solidFill>
              <a:round/>
              <a:headEnd/>
              <a:tailEnd/>
            </a:ln>
            <a:solidFill>
              <a:srgbClr val="000000"/>
            </a:solidFill>
            <a:latin typeface="ＭＳ Ｐゴシック"/>
            <a:ea typeface="ＭＳ Ｐゴシック"/>
          </a:endParaRPr>
        </a:p>
      </xdr:txBody>
    </xdr:sp>
    <xdr:clientData/>
  </xdr:twoCellAnchor>
  <xdr:twoCellAnchor>
    <xdr:from>
      <xdr:col>11</xdr:col>
      <xdr:colOff>0</xdr:colOff>
      <xdr:row>18</xdr:row>
      <xdr:rowOff>28575</xdr:rowOff>
    </xdr:from>
    <xdr:to>
      <xdr:col>11</xdr:col>
      <xdr:colOff>190500</xdr:colOff>
      <xdr:row>18</xdr:row>
      <xdr:rowOff>142875</xdr:rowOff>
    </xdr:to>
    <xdr:sp textlink="">
      <xdr:nvSpPr>
        <xdr:cNvPr id="4" name="WordArt 19">
          <a:extLst>
            <a:ext uri="{FF2B5EF4-FFF2-40B4-BE49-F238E27FC236}">
              <a16:creationId xmlns:a16="http://schemas.microsoft.com/office/drawing/2014/main" id="{00000000-0008-0000-0500-000004000000}"/>
            </a:ext>
          </a:extLst>
        </xdr:cNvPr>
        <xdr:cNvSpPr>
          <a:spLocks noChangeArrowheads="1" noChangeShapeType="1" noTextEdit="1"/>
        </xdr:cNvSpPr>
      </xdr:nvSpPr>
      <xdr:spPr bwMode="auto">
        <a:xfrm>
          <a:off x="6257925" y="4867275"/>
          <a:ext cx="190500" cy="114300"/>
        </a:xfrm>
        <a:prstGeom prst="rect">
          <a:avLst/>
        </a:prstGeom>
      </xdr:spPr>
      <xdr:txBody>
        <a:bodyPr wrap="none" fromWordArt="1">
          <a:prstTxWarp prst="textPlain">
            <a:avLst>
              <a:gd name="adj" fmla="val 50000"/>
            </a:avLst>
          </a:prstTxWarp>
        </a:bodyPr>
        <a:lstStyle/>
        <a:p>
          <a:pPr algn="ctr" rtl="0"/>
          <a:endParaRPr lang="en-US" altLang="ja-JP" sz="900" kern="10" spc="0">
            <a:ln w="9525">
              <a:solidFill>
                <a:srgbClr val="000000"/>
              </a:solidFill>
              <a:round/>
              <a:headEnd/>
              <a:tailEnd/>
            </a:ln>
            <a:solidFill>
              <a:srgbClr val="000000"/>
            </a:solidFill>
            <a:effectLst/>
            <a:latin typeface="ＭＳ Ｐゴシック"/>
            <a:ea typeface="ＭＳ Ｐゴシック"/>
          </a:endParaRPr>
        </a:p>
        <a:p>
          <a:pPr algn="ctr" rtl="0"/>
          <a:endParaRPr lang="ja-JP" altLang="en-US" sz="900" kern="10" spc="0">
            <a:ln w="9525">
              <a:solidFill>
                <a:srgbClr val="000000"/>
              </a:solidFill>
              <a:round/>
              <a:headEnd/>
              <a:tailEnd/>
            </a:ln>
            <a:solidFill>
              <a:srgbClr val="000000"/>
            </a:solidFill>
            <a:effectLst/>
            <a:latin typeface="ＭＳ Ｐゴシック"/>
            <a:ea typeface="ＭＳ Ｐゴシック"/>
          </a:endParaRPr>
        </a:p>
      </xdr:txBody>
    </xdr:sp>
    <xdr:clientData/>
  </xdr:twoCellAnchor>
  <xdr:twoCellAnchor>
    <xdr:from>
      <xdr:col>10</xdr:col>
      <xdr:colOff>133352</xdr:colOff>
      <xdr:row>19</xdr:row>
      <xdr:rowOff>19052</xdr:rowOff>
    </xdr:from>
    <xdr:to>
      <xdr:col>10</xdr:col>
      <xdr:colOff>266699</xdr:colOff>
      <xdr:row>22</xdr:row>
      <xdr:rowOff>95250</xdr:rowOff>
    </xdr:to>
    <xdr:cxnSp macro="">
      <xdr:nvCxnSpPr>
        <xdr:cNvPr id="5" name="カギ線コネクタ 4">
          <a:extLst>
            <a:ext uri="{FF2B5EF4-FFF2-40B4-BE49-F238E27FC236}">
              <a16:creationId xmlns:a16="http://schemas.microsoft.com/office/drawing/2014/main" id="{00000000-0008-0000-0500-000005000000}"/>
            </a:ext>
          </a:extLst>
        </xdr:cNvPr>
        <xdr:cNvCxnSpPr/>
      </xdr:nvCxnSpPr>
      <xdr:spPr>
        <a:xfrm rot="16200000" flipH="1">
          <a:off x="5810252" y="5353052"/>
          <a:ext cx="704848" cy="133347"/>
        </a:xfrm>
        <a:prstGeom prst="bentConnector3">
          <a:avLst>
            <a:gd name="adj1" fmla="val 100000"/>
          </a:avLst>
        </a:prstGeom>
        <a:ln>
          <a:solidFill>
            <a:schemeClr val="tx1"/>
          </a:solidFill>
          <a:tailEnd type="triangle"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133352</xdr:colOff>
      <xdr:row>19</xdr:row>
      <xdr:rowOff>19052</xdr:rowOff>
    </xdr:from>
    <xdr:to>
      <xdr:col>12</xdr:col>
      <xdr:colOff>266699</xdr:colOff>
      <xdr:row>22</xdr:row>
      <xdr:rowOff>95250</xdr:rowOff>
    </xdr:to>
    <xdr:cxnSp macro="">
      <xdr:nvCxnSpPr>
        <xdr:cNvPr id="6" name="カギ線コネクタ 5">
          <a:extLst>
            <a:ext uri="{FF2B5EF4-FFF2-40B4-BE49-F238E27FC236}">
              <a16:creationId xmlns:a16="http://schemas.microsoft.com/office/drawing/2014/main" id="{00000000-0008-0000-0500-000006000000}"/>
            </a:ext>
          </a:extLst>
        </xdr:cNvPr>
        <xdr:cNvCxnSpPr/>
      </xdr:nvCxnSpPr>
      <xdr:spPr>
        <a:xfrm rot="16200000" flipH="1">
          <a:off x="6781802" y="5353052"/>
          <a:ext cx="704848" cy="133347"/>
        </a:xfrm>
        <a:prstGeom prst="bentConnector3">
          <a:avLst>
            <a:gd name="adj1" fmla="val 100000"/>
          </a:avLst>
        </a:prstGeom>
        <a:ln>
          <a:solidFill>
            <a:schemeClr val="tx1"/>
          </a:solidFill>
          <a:tailEnd type="triangle"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247649</xdr:colOff>
      <xdr:row>2</xdr:row>
      <xdr:rowOff>371475</xdr:rowOff>
    </xdr:from>
    <xdr:to>
      <xdr:col>14</xdr:col>
      <xdr:colOff>219075</xdr:colOff>
      <xdr:row>3</xdr:row>
      <xdr:rowOff>57149</xdr:rowOff>
    </xdr:to>
    <xdr:sp textlink="">
      <xdr:nvSpPr>
        <xdr:cNvPr id="7" name="Text Box 8">
          <a:extLst>
            <a:ext uri="{FF2B5EF4-FFF2-40B4-BE49-F238E27FC236}">
              <a16:creationId xmlns:a16="http://schemas.microsoft.com/office/drawing/2014/main" id="{00000000-0008-0000-0500-000007000000}"/>
            </a:ext>
          </a:extLst>
        </xdr:cNvPr>
        <xdr:cNvSpPr txBox="1">
          <a:spLocks noChangeArrowheads="1"/>
        </xdr:cNvSpPr>
      </xdr:nvSpPr>
      <xdr:spPr bwMode="auto">
        <a:xfrm>
          <a:off x="4733924" y="847725"/>
          <a:ext cx="3390901" cy="809624"/>
        </a:xfrm>
        <a:prstGeom prst="rect">
          <a:avLst/>
        </a:prstGeom>
        <a:solidFill>
          <a:srgbClr xmlns:mc="http://schemas.openxmlformats.org/markup-compatibility/2006" xmlns:a14="http://schemas.microsoft.com/office/drawing/2010/main" val="333399" mc:Ignorable="a14" a14:legacySpreadsheetColorIndex="62"/>
        </a:solidFill>
        <a:ln w="9525">
          <a:solidFill>
            <a:srgbClr xmlns:mc="http://schemas.openxmlformats.org/markup-compatibility/2006" xmlns:a14="http://schemas.microsoft.com/office/drawing/2010/main" val="FFFFFF" mc:Ignorable="a14" a14:legacySpreadsheetColorIndex="9"/>
          </a:solidFill>
          <a:miter lim="800000"/>
          <a:headEnd/>
          <a:tailEnd/>
        </a:ln>
      </xdr:spPr>
      <xdr:txBody>
        <a:bodyPr vertOverflow="clip" wrap="square" lIns="27432" tIns="18288" rIns="0" bIns="18288" anchor="ctr" upright="1"/>
        <a:lstStyle/>
        <a:p>
          <a:pPr algn="l" rtl="0">
            <a:lnSpc>
              <a:spcPts val="1000"/>
            </a:lnSpc>
            <a:defRPr sz="1000"/>
          </a:pPr>
          <a:r>
            <a:rPr lang="ja-JP" altLang="en-US" sz="1000" b="0" i="0" u="none" strike="noStrike" baseline="0">
              <a:solidFill>
                <a:srgbClr val="FFFFFF"/>
              </a:solidFill>
              <a:latin typeface="ＭＳ Ｐゴシック"/>
              <a:ea typeface="ＭＳ Ｐゴシック"/>
            </a:rPr>
            <a:t>（注）新規事業所等の場合</a:t>
          </a:r>
          <a:endParaRPr lang="en-US" altLang="ja-JP" sz="1000" b="0" i="0" u="none" strike="noStrike" baseline="0">
            <a:solidFill>
              <a:srgbClr val="FFFFFF"/>
            </a:solidFill>
            <a:latin typeface="ＭＳ Ｐゴシック"/>
            <a:ea typeface="ＭＳ Ｐゴシック"/>
          </a:endParaRPr>
        </a:p>
        <a:p>
          <a:pPr algn="l" rtl="0">
            <a:lnSpc>
              <a:spcPts val="1000"/>
            </a:lnSpc>
            <a:defRPr sz="1000"/>
          </a:pPr>
          <a:endParaRPr lang="en-US" altLang="ja-JP" sz="1000" b="0" i="0" u="none" strike="noStrike" baseline="0">
            <a:solidFill>
              <a:srgbClr val="FFFFFF"/>
            </a:solidFill>
            <a:latin typeface="ＭＳ Ｐゴシック"/>
            <a:ea typeface="ＭＳ Ｐゴシック"/>
          </a:endParaRPr>
        </a:p>
        <a:p>
          <a:pPr algn="l" rtl="0">
            <a:lnSpc>
              <a:spcPts val="1000"/>
            </a:lnSpc>
            <a:defRPr sz="1000"/>
          </a:pPr>
          <a:r>
            <a:rPr lang="ja-JP" altLang="en-US" sz="1000" b="0" i="0" u="none" strike="noStrike" baseline="0">
              <a:solidFill>
                <a:srgbClr val="FFFFFF"/>
              </a:solidFill>
              <a:latin typeface="ＭＳ Ｐゴシック"/>
              <a:ea typeface="ＭＳ Ｐゴシック"/>
            </a:rPr>
            <a:t>・下表のうち３月分の欄を使用して計算してください。</a:t>
          </a:r>
          <a:endParaRPr lang="en-US" altLang="ja-JP" sz="1000" b="0" i="0" u="none" strike="noStrike" baseline="0">
            <a:solidFill>
              <a:srgbClr val="FFFFFF"/>
            </a:solidFill>
            <a:latin typeface="ＭＳ Ｐゴシック"/>
            <a:ea typeface="ＭＳ Ｐゴシック"/>
          </a:endParaRPr>
        </a:p>
        <a:p>
          <a:pPr algn="l" rtl="0">
            <a:lnSpc>
              <a:spcPts val="1000"/>
            </a:lnSpc>
            <a:defRPr sz="1000"/>
          </a:pPr>
          <a:r>
            <a:rPr lang="ja-JP" altLang="en-US" sz="1000" b="0" i="0" u="none" strike="noStrike" baseline="0">
              <a:solidFill>
                <a:srgbClr val="FFFFFF"/>
              </a:solidFill>
              <a:latin typeface="ＭＳ Ｐゴシック"/>
              <a:ea typeface="ＭＳ Ｐゴシック"/>
            </a:rPr>
            <a:t>・</a:t>
          </a:r>
          <a:r>
            <a:rPr lang="en-US" altLang="ja-JP" sz="1000" b="0" i="0" u="none" strike="noStrike" baseline="0">
              <a:solidFill>
                <a:srgbClr val="FFFFFF"/>
              </a:solidFill>
              <a:latin typeface="ＭＳ Ｐゴシック"/>
              <a:ea typeface="ＭＳ Ｐゴシック"/>
            </a:rPr>
            <a:t>【</a:t>
          </a:r>
          <a:r>
            <a:rPr lang="ja-JP" altLang="en-US" sz="1000" b="0" i="0" u="none" strike="noStrike" baseline="0">
              <a:solidFill>
                <a:srgbClr val="FFFFFF"/>
              </a:solidFill>
              <a:latin typeface="ＭＳ Ｐゴシック"/>
              <a:ea typeface="ＭＳ Ｐゴシック"/>
            </a:rPr>
            <a:t>Ｄ</a:t>
          </a:r>
          <a:r>
            <a:rPr lang="en-US" altLang="ja-JP" sz="1000" b="0" i="0" u="none" strike="noStrike" baseline="0">
              <a:solidFill>
                <a:srgbClr val="FFFFFF"/>
              </a:solidFill>
              <a:latin typeface="ＭＳ Ｐゴシック"/>
              <a:ea typeface="ＭＳ Ｐゴシック"/>
            </a:rPr>
            <a:t>】【</a:t>
          </a:r>
          <a:r>
            <a:rPr lang="ja-JP" altLang="en-US" sz="1000" b="0" i="0" u="none" strike="noStrike" baseline="0">
              <a:solidFill>
                <a:srgbClr val="FFFFFF"/>
              </a:solidFill>
              <a:latin typeface="ＭＳ Ｐゴシック"/>
              <a:ea typeface="ＭＳ Ｐゴシック"/>
            </a:rPr>
            <a:t>Ｅ</a:t>
          </a:r>
          <a:r>
            <a:rPr lang="en-US" altLang="ja-JP" sz="1000" b="0" i="0" u="none" strike="noStrike" baseline="0">
              <a:solidFill>
                <a:srgbClr val="FFFFFF"/>
              </a:solidFill>
              <a:latin typeface="ＭＳ Ｐゴシック"/>
              <a:ea typeface="ＭＳ Ｐゴシック"/>
            </a:rPr>
            <a:t>】</a:t>
          </a:r>
          <a:r>
            <a:rPr lang="ja-JP" altLang="en-US" sz="1000" b="0" i="0" u="none" strike="noStrike" baseline="0">
              <a:solidFill>
                <a:srgbClr val="FFFFFF"/>
              </a:solidFill>
              <a:latin typeface="ＭＳ Ｐゴシック"/>
              <a:ea typeface="ＭＳ Ｐゴシック"/>
            </a:rPr>
            <a:t>欄の計算式を、</a:t>
          </a:r>
          <a:r>
            <a:rPr lang="en-US" altLang="ja-JP" sz="1000" b="0" i="0" u="none" strike="noStrike" baseline="0">
              <a:solidFill>
                <a:srgbClr val="FFFFFF"/>
              </a:solidFill>
              <a:latin typeface="ＭＳ Ｐゴシック"/>
              <a:ea typeface="ＭＳ Ｐゴシック"/>
            </a:rPr>
            <a:t>【</a:t>
          </a:r>
          <a:r>
            <a:rPr lang="ja-JP" altLang="en-US" sz="1000" b="0" i="0" u="none" strike="noStrike" baseline="0">
              <a:solidFill>
                <a:srgbClr val="FFFFFF"/>
              </a:solidFill>
              <a:latin typeface="ＭＳ Ｐゴシック"/>
              <a:ea typeface="ＭＳ Ｐゴシック"/>
            </a:rPr>
            <a:t>Ｂ</a:t>
          </a:r>
          <a:r>
            <a:rPr lang="en-US" altLang="ja-JP" sz="1000" b="0" i="0" u="none" strike="noStrike" baseline="0">
              <a:solidFill>
                <a:srgbClr val="FFFFFF"/>
              </a:solidFill>
              <a:latin typeface="ＭＳ Ｐゴシック"/>
              <a:ea typeface="ＭＳ Ｐゴシック"/>
            </a:rPr>
            <a:t>】÷</a:t>
          </a:r>
          <a:r>
            <a:rPr lang="ja-JP" altLang="en-US" sz="1000" b="0" i="0" u="none" strike="noStrike" baseline="0">
              <a:solidFill>
                <a:srgbClr val="FFFFFF"/>
              </a:solidFill>
              <a:latin typeface="ＭＳ Ｐゴシック"/>
              <a:ea typeface="ＭＳ Ｐゴシック"/>
            </a:rPr>
            <a:t>３、</a:t>
          </a:r>
          <a:r>
            <a:rPr lang="en-US" altLang="ja-JP" sz="1000" b="0" i="0" u="none" strike="noStrike" baseline="0">
              <a:solidFill>
                <a:srgbClr val="FFFFFF"/>
              </a:solidFill>
              <a:latin typeface="ＭＳ Ｐゴシック"/>
              <a:ea typeface="ＭＳ Ｐゴシック"/>
            </a:rPr>
            <a:t>【</a:t>
          </a:r>
          <a:r>
            <a:rPr lang="ja-JP" altLang="en-US" sz="1000" b="0" i="0" u="none" strike="noStrike" baseline="0">
              <a:solidFill>
                <a:srgbClr val="FFFFFF"/>
              </a:solidFill>
              <a:latin typeface="ＭＳ Ｐゴシック"/>
              <a:ea typeface="ＭＳ Ｐゴシック"/>
            </a:rPr>
            <a:t>Ｃ</a:t>
          </a:r>
          <a:r>
            <a:rPr lang="en-US" altLang="ja-JP" sz="1000" b="0" i="0" u="none" strike="noStrike" baseline="0">
              <a:solidFill>
                <a:srgbClr val="FFFFFF"/>
              </a:solidFill>
              <a:latin typeface="ＭＳ Ｐゴシック"/>
              <a:ea typeface="ＭＳ Ｐゴシック"/>
            </a:rPr>
            <a:t>】÷</a:t>
          </a:r>
          <a:r>
            <a:rPr lang="ja-JP" altLang="en-US" sz="1000" b="0" i="0" u="none" strike="noStrike" baseline="0">
              <a:solidFill>
                <a:srgbClr val="FFFFFF"/>
              </a:solidFill>
              <a:latin typeface="ＭＳ Ｐゴシック"/>
              <a:ea typeface="ＭＳ Ｐゴシック"/>
            </a:rPr>
            <a:t>３に修正して</a:t>
          </a:r>
          <a:endParaRPr lang="en-US" altLang="ja-JP" sz="1000" b="0" i="0" u="none" strike="noStrike" baseline="0">
            <a:solidFill>
              <a:srgbClr val="FFFFFF"/>
            </a:solidFill>
            <a:latin typeface="ＭＳ Ｐゴシック"/>
            <a:ea typeface="ＭＳ Ｐゴシック"/>
          </a:endParaRPr>
        </a:p>
        <a:p>
          <a:pPr algn="l" rtl="0">
            <a:lnSpc>
              <a:spcPts val="1000"/>
            </a:lnSpc>
            <a:defRPr sz="1000"/>
          </a:pPr>
          <a:r>
            <a:rPr lang="ja-JP" altLang="en-US" sz="1000" b="0" i="0" u="none" strike="noStrike" baseline="0">
              <a:solidFill>
                <a:srgbClr val="FFFFFF"/>
              </a:solidFill>
              <a:latin typeface="ＭＳ Ｐゴシック"/>
              <a:ea typeface="ＭＳ Ｐゴシック"/>
            </a:rPr>
            <a:t>計算してください。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0</xdr:colOff>
      <xdr:row>26</xdr:row>
      <xdr:rowOff>114300</xdr:rowOff>
    </xdr:from>
    <xdr:to>
      <xdr:col>10</xdr:col>
      <xdr:colOff>276225</xdr:colOff>
      <xdr:row>26</xdr:row>
      <xdr:rowOff>114300</xdr:rowOff>
    </xdr:to>
    <xdr:sp textlink="">
      <xdr:nvSpPr>
        <xdr:cNvPr id="2" name="Line 1">
          <a:extLst>
            <a:ext uri="{FF2B5EF4-FFF2-40B4-BE49-F238E27FC236}">
              <a16:creationId xmlns:a16="http://schemas.microsoft.com/office/drawing/2014/main" id="{00000000-0008-0000-0600-000002000000}"/>
            </a:ext>
          </a:extLst>
        </xdr:cNvPr>
        <xdr:cNvSpPr>
          <a:spLocks noChangeShapeType="1"/>
        </xdr:cNvSpPr>
      </xdr:nvSpPr>
      <xdr:spPr bwMode="auto">
        <a:xfrm>
          <a:off x="5019675" y="6629400"/>
          <a:ext cx="1371600"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0</xdr:colOff>
      <xdr:row>18</xdr:row>
      <xdr:rowOff>28575</xdr:rowOff>
    </xdr:from>
    <xdr:to>
      <xdr:col>11</xdr:col>
      <xdr:colOff>190500</xdr:colOff>
      <xdr:row>18</xdr:row>
      <xdr:rowOff>142875</xdr:rowOff>
    </xdr:to>
    <xdr:sp textlink="">
      <xdr:nvSpPr>
        <xdr:cNvPr id="3" name="WordArt 13">
          <a:extLst>
            <a:ext uri="{FF2B5EF4-FFF2-40B4-BE49-F238E27FC236}">
              <a16:creationId xmlns:a16="http://schemas.microsoft.com/office/drawing/2014/main" id="{00000000-0008-0000-0600-000003000000}"/>
            </a:ext>
          </a:extLst>
        </xdr:cNvPr>
        <xdr:cNvSpPr>
          <a:spLocks noChangeArrowheads="1" noChangeShapeType="1" noTextEdit="1"/>
        </xdr:cNvSpPr>
      </xdr:nvSpPr>
      <xdr:spPr bwMode="auto">
        <a:xfrm>
          <a:off x="6410325" y="4867275"/>
          <a:ext cx="190500" cy="114300"/>
        </a:xfrm>
        <a:prstGeom prst="rect">
          <a:avLst/>
        </a:prstGeom>
      </xdr:spPr>
      <xdr:txBody>
        <a:bodyPr wrap="none" fromWordArt="1">
          <a:prstTxWarp prst="textPlain">
            <a:avLst>
              <a:gd name="adj" fmla="val 50000"/>
            </a:avLst>
          </a:prstTxWarp>
        </a:bodyPr>
        <a:lstStyle/>
        <a:p>
          <a:pPr algn="ctr" rtl="0">
            <a:buNone/>
          </a:pPr>
          <a:endParaRPr lang="ja-JP" altLang="en-US" sz="900" u="sng" strike="sngStrike" kern="10" cap="small" spc="0">
            <a:ln w="9525">
              <a:solidFill>
                <a:srgbClr val="000000"/>
              </a:solidFill>
              <a:round/>
              <a:headEnd/>
              <a:tailEnd/>
            </a:ln>
            <a:solidFill>
              <a:srgbClr val="000000"/>
            </a:solidFill>
            <a:latin typeface="ＭＳ Ｐゴシック"/>
            <a:ea typeface="ＭＳ Ｐゴシック"/>
          </a:endParaRPr>
        </a:p>
      </xdr:txBody>
    </xdr:sp>
    <xdr:clientData/>
  </xdr:twoCellAnchor>
  <xdr:twoCellAnchor>
    <xdr:from>
      <xdr:col>11</xdr:col>
      <xdr:colOff>0</xdr:colOff>
      <xdr:row>18</xdr:row>
      <xdr:rowOff>28575</xdr:rowOff>
    </xdr:from>
    <xdr:to>
      <xdr:col>11</xdr:col>
      <xdr:colOff>190500</xdr:colOff>
      <xdr:row>18</xdr:row>
      <xdr:rowOff>142875</xdr:rowOff>
    </xdr:to>
    <xdr:sp textlink="">
      <xdr:nvSpPr>
        <xdr:cNvPr id="4" name="WordArt 19">
          <a:extLst>
            <a:ext uri="{FF2B5EF4-FFF2-40B4-BE49-F238E27FC236}">
              <a16:creationId xmlns:a16="http://schemas.microsoft.com/office/drawing/2014/main" id="{00000000-0008-0000-0600-000004000000}"/>
            </a:ext>
          </a:extLst>
        </xdr:cNvPr>
        <xdr:cNvSpPr>
          <a:spLocks noChangeArrowheads="1" noChangeShapeType="1" noTextEdit="1"/>
        </xdr:cNvSpPr>
      </xdr:nvSpPr>
      <xdr:spPr bwMode="auto">
        <a:xfrm>
          <a:off x="6410325" y="4867275"/>
          <a:ext cx="190500" cy="114300"/>
        </a:xfrm>
        <a:prstGeom prst="rect">
          <a:avLst/>
        </a:prstGeom>
      </xdr:spPr>
      <xdr:txBody>
        <a:bodyPr wrap="none" fromWordArt="1">
          <a:prstTxWarp prst="textPlain">
            <a:avLst>
              <a:gd name="adj" fmla="val 50000"/>
            </a:avLst>
          </a:prstTxWarp>
        </a:bodyPr>
        <a:lstStyle/>
        <a:p>
          <a:pPr algn="ctr" rtl="0"/>
          <a:endParaRPr lang="en-US" altLang="ja-JP" sz="900" kern="10" spc="0">
            <a:ln w="9525">
              <a:solidFill>
                <a:srgbClr val="000000"/>
              </a:solidFill>
              <a:round/>
              <a:headEnd/>
              <a:tailEnd/>
            </a:ln>
            <a:solidFill>
              <a:srgbClr val="000000"/>
            </a:solidFill>
            <a:effectLst/>
            <a:latin typeface="ＭＳ Ｐゴシック"/>
            <a:ea typeface="ＭＳ Ｐゴシック"/>
          </a:endParaRPr>
        </a:p>
        <a:p>
          <a:pPr algn="ctr" rtl="0"/>
          <a:endParaRPr lang="ja-JP" altLang="en-US" sz="900" kern="10" spc="0">
            <a:ln w="9525">
              <a:solidFill>
                <a:srgbClr val="000000"/>
              </a:solidFill>
              <a:round/>
              <a:headEnd/>
              <a:tailEnd/>
            </a:ln>
            <a:solidFill>
              <a:srgbClr val="000000"/>
            </a:solidFill>
            <a:effectLst/>
            <a:latin typeface="ＭＳ Ｐゴシック"/>
            <a:ea typeface="ＭＳ Ｐゴシック"/>
          </a:endParaRPr>
        </a:p>
      </xdr:txBody>
    </xdr:sp>
    <xdr:clientData/>
  </xdr:twoCellAnchor>
  <xdr:twoCellAnchor>
    <xdr:from>
      <xdr:col>10</xdr:col>
      <xdr:colOff>133352</xdr:colOff>
      <xdr:row>19</xdr:row>
      <xdr:rowOff>19052</xdr:rowOff>
    </xdr:from>
    <xdr:to>
      <xdr:col>10</xdr:col>
      <xdr:colOff>266699</xdr:colOff>
      <xdr:row>22</xdr:row>
      <xdr:rowOff>95250</xdr:rowOff>
    </xdr:to>
    <xdr:cxnSp macro="">
      <xdr:nvCxnSpPr>
        <xdr:cNvPr id="5" name="カギ線コネクタ 4">
          <a:extLst>
            <a:ext uri="{FF2B5EF4-FFF2-40B4-BE49-F238E27FC236}">
              <a16:creationId xmlns:a16="http://schemas.microsoft.com/office/drawing/2014/main" id="{00000000-0008-0000-0600-000005000000}"/>
            </a:ext>
          </a:extLst>
        </xdr:cNvPr>
        <xdr:cNvCxnSpPr/>
      </xdr:nvCxnSpPr>
      <xdr:spPr>
        <a:xfrm rot="16200000" flipH="1">
          <a:off x="5962652" y="5353052"/>
          <a:ext cx="704848" cy="133347"/>
        </a:xfrm>
        <a:prstGeom prst="bentConnector3">
          <a:avLst>
            <a:gd name="adj1" fmla="val 100000"/>
          </a:avLst>
        </a:prstGeom>
        <a:ln>
          <a:solidFill>
            <a:schemeClr val="tx1"/>
          </a:solidFill>
          <a:tailEnd type="triangle"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133352</xdr:colOff>
      <xdr:row>19</xdr:row>
      <xdr:rowOff>19052</xdr:rowOff>
    </xdr:from>
    <xdr:to>
      <xdr:col>12</xdr:col>
      <xdr:colOff>266699</xdr:colOff>
      <xdr:row>22</xdr:row>
      <xdr:rowOff>95250</xdr:rowOff>
    </xdr:to>
    <xdr:cxnSp macro="">
      <xdr:nvCxnSpPr>
        <xdr:cNvPr id="6" name="カギ線コネクタ 5">
          <a:extLst>
            <a:ext uri="{FF2B5EF4-FFF2-40B4-BE49-F238E27FC236}">
              <a16:creationId xmlns:a16="http://schemas.microsoft.com/office/drawing/2014/main" id="{00000000-0008-0000-0600-000006000000}"/>
            </a:ext>
          </a:extLst>
        </xdr:cNvPr>
        <xdr:cNvCxnSpPr/>
      </xdr:nvCxnSpPr>
      <xdr:spPr>
        <a:xfrm rot="16200000" flipH="1">
          <a:off x="6934202" y="5353052"/>
          <a:ext cx="704848" cy="133347"/>
        </a:xfrm>
        <a:prstGeom prst="bentConnector3">
          <a:avLst>
            <a:gd name="adj1" fmla="val 100000"/>
          </a:avLst>
        </a:prstGeom>
        <a:ln>
          <a:solidFill>
            <a:schemeClr val="tx1"/>
          </a:solidFill>
          <a:tailEnd type="triangle"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209549</xdr:colOff>
      <xdr:row>2</xdr:row>
      <xdr:rowOff>457200</xdr:rowOff>
    </xdr:from>
    <xdr:to>
      <xdr:col>14</xdr:col>
      <xdr:colOff>209549</xdr:colOff>
      <xdr:row>3</xdr:row>
      <xdr:rowOff>142874</xdr:rowOff>
    </xdr:to>
    <xdr:sp textlink="">
      <xdr:nvSpPr>
        <xdr:cNvPr id="7" name="Text Box 8">
          <a:extLst>
            <a:ext uri="{FF2B5EF4-FFF2-40B4-BE49-F238E27FC236}">
              <a16:creationId xmlns:a16="http://schemas.microsoft.com/office/drawing/2014/main" id="{00000000-0008-0000-0600-000007000000}"/>
            </a:ext>
          </a:extLst>
        </xdr:cNvPr>
        <xdr:cNvSpPr txBox="1">
          <a:spLocks noChangeArrowheads="1"/>
        </xdr:cNvSpPr>
      </xdr:nvSpPr>
      <xdr:spPr bwMode="auto">
        <a:xfrm>
          <a:off x="4848224" y="933450"/>
          <a:ext cx="3419475" cy="809624"/>
        </a:xfrm>
        <a:prstGeom prst="rect">
          <a:avLst/>
        </a:prstGeom>
        <a:solidFill>
          <a:srgbClr xmlns:mc="http://schemas.openxmlformats.org/markup-compatibility/2006" xmlns:a14="http://schemas.microsoft.com/office/drawing/2010/main" val="333399" mc:Ignorable="a14" a14:legacySpreadsheetColorIndex="62"/>
        </a:solidFill>
        <a:ln w="9525">
          <a:solidFill>
            <a:srgbClr xmlns:mc="http://schemas.openxmlformats.org/markup-compatibility/2006" xmlns:a14="http://schemas.microsoft.com/office/drawing/2010/main" val="FFFFFF" mc:Ignorable="a14" a14:legacySpreadsheetColorIndex="9"/>
          </a:solidFill>
          <a:miter lim="800000"/>
          <a:headEnd/>
          <a:tailEnd/>
        </a:ln>
      </xdr:spPr>
      <xdr:txBody>
        <a:bodyPr vertOverflow="clip" wrap="square" lIns="27432" tIns="18288" rIns="0" bIns="18288" anchor="ctr" upright="1"/>
        <a:lstStyle/>
        <a:p>
          <a:pPr algn="l" rtl="0">
            <a:lnSpc>
              <a:spcPts val="1000"/>
            </a:lnSpc>
            <a:defRPr sz="1000"/>
          </a:pPr>
          <a:r>
            <a:rPr lang="ja-JP" altLang="en-US" sz="1000" b="0" i="0" u="none" strike="noStrike" baseline="0">
              <a:solidFill>
                <a:srgbClr val="FFFFFF"/>
              </a:solidFill>
              <a:latin typeface="ＭＳ Ｐゴシック"/>
              <a:ea typeface="ＭＳ Ｐゴシック"/>
            </a:rPr>
            <a:t>（注）新規事業所等の場合</a:t>
          </a:r>
          <a:endParaRPr lang="en-US" altLang="ja-JP" sz="1000" b="0" i="0" u="none" strike="noStrike" baseline="0">
            <a:solidFill>
              <a:srgbClr val="FFFFFF"/>
            </a:solidFill>
            <a:latin typeface="ＭＳ Ｐゴシック"/>
            <a:ea typeface="ＭＳ Ｐゴシック"/>
          </a:endParaRPr>
        </a:p>
        <a:p>
          <a:pPr algn="l" rtl="0">
            <a:lnSpc>
              <a:spcPts val="1000"/>
            </a:lnSpc>
            <a:defRPr sz="1000"/>
          </a:pPr>
          <a:endParaRPr lang="en-US" altLang="ja-JP" sz="1000" b="0" i="0" u="none" strike="noStrike" baseline="0">
            <a:solidFill>
              <a:srgbClr val="FFFFFF"/>
            </a:solidFill>
            <a:latin typeface="ＭＳ Ｐゴシック"/>
            <a:ea typeface="ＭＳ Ｐゴシック"/>
          </a:endParaRPr>
        </a:p>
        <a:p>
          <a:pPr algn="l" rtl="0">
            <a:lnSpc>
              <a:spcPts val="1000"/>
            </a:lnSpc>
            <a:defRPr sz="1000"/>
          </a:pPr>
          <a:r>
            <a:rPr lang="ja-JP" altLang="en-US" sz="1000" b="0" i="0" u="none" strike="noStrike" baseline="0">
              <a:solidFill>
                <a:srgbClr val="FFFFFF"/>
              </a:solidFill>
              <a:latin typeface="ＭＳ Ｐゴシック"/>
              <a:ea typeface="ＭＳ Ｐゴシック"/>
            </a:rPr>
            <a:t>・下表のうち３月分の欄を使用して計算してください。</a:t>
          </a:r>
          <a:endParaRPr lang="en-US" altLang="ja-JP" sz="1000" b="0" i="0" u="none" strike="noStrike" baseline="0">
            <a:solidFill>
              <a:srgbClr val="FFFFFF"/>
            </a:solidFill>
            <a:latin typeface="ＭＳ Ｐゴシック"/>
            <a:ea typeface="ＭＳ Ｐゴシック"/>
          </a:endParaRPr>
        </a:p>
        <a:p>
          <a:pPr algn="l" rtl="0">
            <a:lnSpc>
              <a:spcPts val="1000"/>
            </a:lnSpc>
            <a:defRPr sz="1000"/>
          </a:pPr>
          <a:r>
            <a:rPr lang="ja-JP" altLang="en-US" sz="1000" b="0" i="0" u="none" strike="noStrike" baseline="0">
              <a:solidFill>
                <a:srgbClr val="FFFFFF"/>
              </a:solidFill>
              <a:latin typeface="ＭＳ Ｐゴシック"/>
              <a:ea typeface="ＭＳ Ｐゴシック"/>
            </a:rPr>
            <a:t>・</a:t>
          </a:r>
          <a:r>
            <a:rPr lang="en-US" altLang="ja-JP" sz="1000" b="0" i="0" u="none" strike="noStrike" baseline="0">
              <a:solidFill>
                <a:srgbClr val="FFFFFF"/>
              </a:solidFill>
              <a:latin typeface="ＭＳ Ｐゴシック"/>
              <a:ea typeface="ＭＳ Ｐゴシック"/>
            </a:rPr>
            <a:t>【</a:t>
          </a:r>
          <a:r>
            <a:rPr lang="ja-JP" altLang="en-US" sz="1000" b="0" i="0" u="none" strike="noStrike" baseline="0">
              <a:solidFill>
                <a:srgbClr val="FFFFFF"/>
              </a:solidFill>
              <a:latin typeface="ＭＳ Ｐゴシック"/>
              <a:ea typeface="ＭＳ Ｐゴシック"/>
            </a:rPr>
            <a:t>Ｄ</a:t>
          </a:r>
          <a:r>
            <a:rPr lang="en-US" altLang="ja-JP" sz="1000" b="0" i="0" u="none" strike="noStrike" baseline="0">
              <a:solidFill>
                <a:srgbClr val="FFFFFF"/>
              </a:solidFill>
              <a:latin typeface="ＭＳ Ｐゴシック"/>
              <a:ea typeface="ＭＳ Ｐゴシック"/>
            </a:rPr>
            <a:t>】【</a:t>
          </a:r>
          <a:r>
            <a:rPr lang="ja-JP" altLang="en-US" sz="1000" b="0" i="0" u="none" strike="noStrike" baseline="0">
              <a:solidFill>
                <a:srgbClr val="FFFFFF"/>
              </a:solidFill>
              <a:latin typeface="ＭＳ Ｐゴシック"/>
              <a:ea typeface="ＭＳ Ｐゴシック"/>
            </a:rPr>
            <a:t>Ｅ</a:t>
          </a:r>
          <a:r>
            <a:rPr lang="en-US" altLang="ja-JP" sz="1000" b="0" i="0" u="none" strike="noStrike" baseline="0">
              <a:solidFill>
                <a:srgbClr val="FFFFFF"/>
              </a:solidFill>
              <a:latin typeface="ＭＳ Ｐゴシック"/>
              <a:ea typeface="ＭＳ Ｐゴシック"/>
            </a:rPr>
            <a:t>】</a:t>
          </a:r>
          <a:r>
            <a:rPr lang="ja-JP" altLang="en-US" sz="1000" b="0" i="0" u="none" strike="noStrike" baseline="0">
              <a:solidFill>
                <a:srgbClr val="FFFFFF"/>
              </a:solidFill>
              <a:latin typeface="ＭＳ Ｐゴシック"/>
              <a:ea typeface="ＭＳ Ｐゴシック"/>
            </a:rPr>
            <a:t>欄の計算式を、</a:t>
          </a:r>
          <a:r>
            <a:rPr lang="en-US" altLang="ja-JP" sz="1000" b="0" i="0" u="none" strike="noStrike" baseline="0">
              <a:solidFill>
                <a:srgbClr val="FFFFFF"/>
              </a:solidFill>
              <a:latin typeface="ＭＳ Ｐゴシック"/>
              <a:ea typeface="ＭＳ Ｐゴシック"/>
            </a:rPr>
            <a:t>【</a:t>
          </a:r>
          <a:r>
            <a:rPr lang="ja-JP" altLang="en-US" sz="1000" b="0" i="0" u="none" strike="noStrike" baseline="0">
              <a:solidFill>
                <a:srgbClr val="FFFFFF"/>
              </a:solidFill>
              <a:latin typeface="ＭＳ Ｐゴシック"/>
              <a:ea typeface="ＭＳ Ｐゴシック"/>
            </a:rPr>
            <a:t>Ｂ</a:t>
          </a:r>
          <a:r>
            <a:rPr lang="en-US" altLang="ja-JP" sz="1000" b="0" i="0" u="none" strike="noStrike" baseline="0">
              <a:solidFill>
                <a:srgbClr val="FFFFFF"/>
              </a:solidFill>
              <a:latin typeface="ＭＳ Ｐゴシック"/>
              <a:ea typeface="ＭＳ Ｐゴシック"/>
            </a:rPr>
            <a:t>】÷</a:t>
          </a:r>
          <a:r>
            <a:rPr lang="ja-JP" altLang="en-US" sz="1000" b="0" i="0" u="none" strike="noStrike" baseline="0">
              <a:solidFill>
                <a:srgbClr val="FFFFFF"/>
              </a:solidFill>
              <a:latin typeface="ＭＳ Ｐゴシック"/>
              <a:ea typeface="ＭＳ Ｐゴシック"/>
            </a:rPr>
            <a:t>３、</a:t>
          </a:r>
          <a:r>
            <a:rPr lang="en-US" altLang="ja-JP" sz="1000" b="0" i="0" u="none" strike="noStrike" baseline="0">
              <a:solidFill>
                <a:srgbClr val="FFFFFF"/>
              </a:solidFill>
              <a:latin typeface="ＭＳ Ｐゴシック"/>
              <a:ea typeface="ＭＳ Ｐゴシック"/>
            </a:rPr>
            <a:t>【</a:t>
          </a:r>
          <a:r>
            <a:rPr lang="ja-JP" altLang="en-US" sz="1000" b="0" i="0" u="none" strike="noStrike" baseline="0">
              <a:solidFill>
                <a:srgbClr val="FFFFFF"/>
              </a:solidFill>
              <a:latin typeface="ＭＳ Ｐゴシック"/>
              <a:ea typeface="ＭＳ Ｐゴシック"/>
            </a:rPr>
            <a:t>Ｃ</a:t>
          </a:r>
          <a:r>
            <a:rPr lang="en-US" altLang="ja-JP" sz="1000" b="0" i="0" u="none" strike="noStrike" baseline="0">
              <a:solidFill>
                <a:srgbClr val="FFFFFF"/>
              </a:solidFill>
              <a:latin typeface="ＭＳ Ｐゴシック"/>
              <a:ea typeface="ＭＳ Ｐゴシック"/>
            </a:rPr>
            <a:t>】÷</a:t>
          </a:r>
          <a:r>
            <a:rPr lang="ja-JP" altLang="en-US" sz="1000" b="0" i="0" u="none" strike="noStrike" baseline="0">
              <a:solidFill>
                <a:srgbClr val="FFFFFF"/>
              </a:solidFill>
              <a:latin typeface="ＭＳ Ｐゴシック"/>
              <a:ea typeface="ＭＳ Ｐゴシック"/>
            </a:rPr>
            <a:t>３に修正して</a:t>
          </a:r>
          <a:endParaRPr lang="en-US" altLang="ja-JP" sz="1000" b="0" i="0" u="none" strike="noStrike" baseline="0">
            <a:solidFill>
              <a:srgbClr val="FFFFFF"/>
            </a:solidFill>
            <a:latin typeface="ＭＳ Ｐゴシック"/>
            <a:ea typeface="ＭＳ Ｐゴシック"/>
          </a:endParaRPr>
        </a:p>
        <a:p>
          <a:pPr algn="l" rtl="0">
            <a:lnSpc>
              <a:spcPts val="1000"/>
            </a:lnSpc>
            <a:defRPr sz="1000"/>
          </a:pPr>
          <a:r>
            <a:rPr lang="ja-JP" altLang="en-US" sz="1000" b="0" i="0" u="none" strike="noStrike" baseline="0">
              <a:solidFill>
                <a:srgbClr val="FFFFFF"/>
              </a:solidFill>
              <a:latin typeface="ＭＳ Ｐゴシック"/>
              <a:ea typeface="ＭＳ Ｐゴシック"/>
            </a:rPr>
            <a:t>計算してください。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0</xdr:colOff>
      <xdr:row>26</xdr:row>
      <xdr:rowOff>114300</xdr:rowOff>
    </xdr:from>
    <xdr:to>
      <xdr:col>10</xdr:col>
      <xdr:colOff>276225</xdr:colOff>
      <xdr:row>26</xdr:row>
      <xdr:rowOff>114300</xdr:rowOff>
    </xdr:to>
    <xdr:sp textlink="">
      <xdr:nvSpPr>
        <xdr:cNvPr id="2" name="Line 1">
          <a:extLst>
            <a:ext uri="{FF2B5EF4-FFF2-40B4-BE49-F238E27FC236}">
              <a16:creationId xmlns:a16="http://schemas.microsoft.com/office/drawing/2014/main" id="{00000000-0008-0000-0700-000002000000}"/>
            </a:ext>
          </a:extLst>
        </xdr:cNvPr>
        <xdr:cNvSpPr>
          <a:spLocks noChangeShapeType="1"/>
        </xdr:cNvSpPr>
      </xdr:nvSpPr>
      <xdr:spPr bwMode="auto">
        <a:xfrm>
          <a:off x="5019675" y="6629400"/>
          <a:ext cx="1371600"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0</xdr:colOff>
      <xdr:row>18</xdr:row>
      <xdr:rowOff>28575</xdr:rowOff>
    </xdr:from>
    <xdr:to>
      <xdr:col>11</xdr:col>
      <xdr:colOff>190500</xdr:colOff>
      <xdr:row>18</xdr:row>
      <xdr:rowOff>142875</xdr:rowOff>
    </xdr:to>
    <xdr:sp textlink="">
      <xdr:nvSpPr>
        <xdr:cNvPr id="3" name="WordArt 13">
          <a:extLst>
            <a:ext uri="{FF2B5EF4-FFF2-40B4-BE49-F238E27FC236}">
              <a16:creationId xmlns:a16="http://schemas.microsoft.com/office/drawing/2014/main" id="{00000000-0008-0000-0700-000003000000}"/>
            </a:ext>
          </a:extLst>
        </xdr:cNvPr>
        <xdr:cNvSpPr>
          <a:spLocks noChangeArrowheads="1" noChangeShapeType="1" noTextEdit="1"/>
        </xdr:cNvSpPr>
      </xdr:nvSpPr>
      <xdr:spPr bwMode="auto">
        <a:xfrm>
          <a:off x="6410325" y="4867275"/>
          <a:ext cx="190500" cy="114300"/>
        </a:xfrm>
        <a:prstGeom prst="rect">
          <a:avLst/>
        </a:prstGeom>
      </xdr:spPr>
      <xdr:txBody>
        <a:bodyPr wrap="none" fromWordArt="1">
          <a:prstTxWarp prst="textPlain">
            <a:avLst>
              <a:gd name="adj" fmla="val 50000"/>
            </a:avLst>
          </a:prstTxWarp>
        </a:bodyPr>
        <a:lstStyle/>
        <a:p>
          <a:pPr algn="ctr" rtl="0">
            <a:buNone/>
          </a:pPr>
          <a:endParaRPr lang="ja-JP" altLang="en-US" sz="900" u="sng" strike="sngStrike" kern="10" cap="small" spc="0">
            <a:ln w="9525">
              <a:solidFill>
                <a:srgbClr val="000000"/>
              </a:solidFill>
              <a:round/>
              <a:headEnd/>
              <a:tailEnd/>
            </a:ln>
            <a:solidFill>
              <a:srgbClr val="000000"/>
            </a:solidFill>
            <a:latin typeface="ＭＳ Ｐゴシック"/>
            <a:ea typeface="ＭＳ Ｐゴシック"/>
          </a:endParaRPr>
        </a:p>
      </xdr:txBody>
    </xdr:sp>
    <xdr:clientData/>
  </xdr:twoCellAnchor>
  <xdr:twoCellAnchor>
    <xdr:from>
      <xdr:col>11</xdr:col>
      <xdr:colOff>0</xdr:colOff>
      <xdr:row>18</xdr:row>
      <xdr:rowOff>28575</xdr:rowOff>
    </xdr:from>
    <xdr:to>
      <xdr:col>11</xdr:col>
      <xdr:colOff>190500</xdr:colOff>
      <xdr:row>18</xdr:row>
      <xdr:rowOff>142875</xdr:rowOff>
    </xdr:to>
    <xdr:sp textlink="">
      <xdr:nvSpPr>
        <xdr:cNvPr id="4" name="WordArt 19">
          <a:extLst>
            <a:ext uri="{FF2B5EF4-FFF2-40B4-BE49-F238E27FC236}">
              <a16:creationId xmlns:a16="http://schemas.microsoft.com/office/drawing/2014/main" id="{00000000-0008-0000-0700-000004000000}"/>
            </a:ext>
          </a:extLst>
        </xdr:cNvPr>
        <xdr:cNvSpPr>
          <a:spLocks noChangeArrowheads="1" noChangeShapeType="1" noTextEdit="1"/>
        </xdr:cNvSpPr>
      </xdr:nvSpPr>
      <xdr:spPr bwMode="auto">
        <a:xfrm>
          <a:off x="6410325" y="4867275"/>
          <a:ext cx="190500" cy="114300"/>
        </a:xfrm>
        <a:prstGeom prst="rect">
          <a:avLst/>
        </a:prstGeom>
      </xdr:spPr>
      <xdr:txBody>
        <a:bodyPr wrap="none" fromWordArt="1">
          <a:prstTxWarp prst="textPlain">
            <a:avLst>
              <a:gd name="adj" fmla="val 50000"/>
            </a:avLst>
          </a:prstTxWarp>
        </a:bodyPr>
        <a:lstStyle/>
        <a:p>
          <a:pPr algn="ctr" rtl="0"/>
          <a:endParaRPr lang="en-US" altLang="ja-JP" sz="900" kern="10" spc="0">
            <a:ln w="9525">
              <a:solidFill>
                <a:srgbClr val="000000"/>
              </a:solidFill>
              <a:round/>
              <a:headEnd/>
              <a:tailEnd/>
            </a:ln>
            <a:solidFill>
              <a:srgbClr val="000000"/>
            </a:solidFill>
            <a:effectLst/>
            <a:latin typeface="ＭＳ Ｐゴシック"/>
            <a:ea typeface="ＭＳ Ｐゴシック"/>
          </a:endParaRPr>
        </a:p>
        <a:p>
          <a:pPr algn="ctr" rtl="0"/>
          <a:endParaRPr lang="ja-JP" altLang="en-US" sz="900" kern="10" spc="0">
            <a:ln w="9525">
              <a:solidFill>
                <a:srgbClr val="000000"/>
              </a:solidFill>
              <a:round/>
              <a:headEnd/>
              <a:tailEnd/>
            </a:ln>
            <a:solidFill>
              <a:srgbClr val="000000"/>
            </a:solidFill>
            <a:effectLst/>
            <a:latin typeface="ＭＳ Ｐゴシック"/>
            <a:ea typeface="ＭＳ Ｐゴシック"/>
          </a:endParaRPr>
        </a:p>
      </xdr:txBody>
    </xdr:sp>
    <xdr:clientData/>
  </xdr:twoCellAnchor>
  <xdr:twoCellAnchor>
    <xdr:from>
      <xdr:col>10</xdr:col>
      <xdr:colOff>133352</xdr:colOff>
      <xdr:row>19</xdr:row>
      <xdr:rowOff>19052</xdr:rowOff>
    </xdr:from>
    <xdr:to>
      <xdr:col>10</xdr:col>
      <xdr:colOff>266699</xdr:colOff>
      <xdr:row>22</xdr:row>
      <xdr:rowOff>95250</xdr:rowOff>
    </xdr:to>
    <xdr:cxnSp macro="">
      <xdr:nvCxnSpPr>
        <xdr:cNvPr id="5" name="カギ線コネクタ 4">
          <a:extLst>
            <a:ext uri="{FF2B5EF4-FFF2-40B4-BE49-F238E27FC236}">
              <a16:creationId xmlns:a16="http://schemas.microsoft.com/office/drawing/2014/main" id="{00000000-0008-0000-0700-000005000000}"/>
            </a:ext>
          </a:extLst>
        </xdr:cNvPr>
        <xdr:cNvCxnSpPr/>
      </xdr:nvCxnSpPr>
      <xdr:spPr>
        <a:xfrm rot="16200000" flipH="1">
          <a:off x="5962652" y="5353052"/>
          <a:ext cx="704848" cy="133347"/>
        </a:xfrm>
        <a:prstGeom prst="bentConnector3">
          <a:avLst>
            <a:gd name="adj1" fmla="val 100000"/>
          </a:avLst>
        </a:prstGeom>
        <a:ln>
          <a:solidFill>
            <a:schemeClr val="tx1"/>
          </a:solidFill>
          <a:tailEnd type="triangle"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133352</xdr:colOff>
      <xdr:row>19</xdr:row>
      <xdr:rowOff>19052</xdr:rowOff>
    </xdr:from>
    <xdr:to>
      <xdr:col>12</xdr:col>
      <xdr:colOff>266699</xdr:colOff>
      <xdr:row>22</xdr:row>
      <xdr:rowOff>95250</xdr:rowOff>
    </xdr:to>
    <xdr:cxnSp macro="">
      <xdr:nvCxnSpPr>
        <xdr:cNvPr id="6" name="カギ線コネクタ 5">
          <a:extLst>
            <a:ext uri="{FF2B5EF4-FFF2-40B4-BE49-F238E27FC236}">
              <a16:creationId xmlns:a16="http://schemas.microsoft.com/office/drawing/2014/main" id="{00000000-0008-0000-0700-000006000000}"/>
            </a:ext>
          </a:extLst>
        </xdr:cNvPr>
        <xdr:cNvCxnSpPr/>
      </xdr:nvCxnSpPr>
      <xdr:spPr>
        <a:xfrm rot="16200000" flipH="1">
          <a:off x="6934202" y="5353052"/>
          <a:ext cx="704848" cy="133347"/>
        </a:xfrm>
        <a:prstGeom prst="bentConnector3">
          <a:avLst>
            <a:gd name="adj1" fmla="val 100000"/>
          </a:avLst>
        </a:prstGeom>
        <a:ln>
          <a:solidFill>
            <a:schemeClr val="tx1"/>
          </a:solidFill>
          <a:tailEnd type="triangle"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266699</xdr:colOff>
      <xdr:row>2</xdr:row>
      <xdr:rowOff>561975</xdr:rowOff>
    </xdr:from>
    <xdr:to>
      <xdr:col>14</xdr:col>
      <xdr:colOff>323849</xdr:colOff>
      <xdr:row>4</xdr:row>
      <xdr:rowOff>9525</xdr:rowOff>
    </xdr:to>
    <xdr:sp textlink="">
      <xdr:nvSpPr>
        <xdr:cNvPr id="7" name="Text Box 8">
          <a:extLst>
            <a:ext uri="{FF2B5EF4-FFF2-40B4-BE49-F238E27FC236}">
              <a16:creationId xmlns:a16="http://schemas.microsoft.com/office/drawing/2014/main" id="{00000000-0008-0000-0700-000007000000}"/>
            </a:ext>
          </a:extLst>
        </xdr:cNvPr>
        <xdr:cNvSpPr txBox="1">
          <a:spLocks noChangeArrowheads="1"/>
        </xdr:cNvSpPr>
      </xdr:nvSpPr>
      <xdr:spPr bwMode="auto">
        <a:xfrm>
          <a:off x="5286374" y="1038225"/>
          <a:ext cx="3095625" cy="742950"/>
        </a:xfrm>
        <a:prstGeom prst="rect">
          <a:avLst/>
        </a:prstGeom>
        <a:solidFill>
          <a:srgbClr xmlns:mc="http://schemas.openxmlformats.org/markup-compatibility/2006" xmlns:a14="http://schemas.microsoft.com/office/drawing/2010/main" val="333399" mc:Ignorable="a14" a14:legacySpreadsheetColorIndex="62"/>
        </a:solidFill>
        <a:ln w="9525">
          <a:solidFill>
            <a:srgbClr xmlns:mc="http://schemas.openxmlformats.org/markup-compatibility/2006" xmlns:a14="http://schemas.microsoft.com/office/drawing/2010/main" val="FFFFFF" mc:Ignorable="a14" a14:legacySpreadsheetColorIndex="9"/>
          </a:solidFill>
          <a:miter lim="800000"/>
          <a:headEnd/>
          <a:tailEnd/>
        </a:ln>
      </xdr:spPr>
      <xdr:txBody>
        <a:bodyPr vertOverflow="clip" wrap="square" lIns="27432" tIns="18288" rIns="0" bIns="18288" anchor="ctr" upright="1"/>
        <a:lstStyle/>
        <a:p>
          <a:pPr algn="l" rtl="0">
            <a:lnSpc>
              <a:spcPts val="1000"/>
            </a:lnSpc>
            <a:defRPr sz="1000"/>
          </a:pPr>
          <a:r>
            <a:rPr lang="ja-JP" altLang="en-US" sz="1000" b="0" i="0" u="none" strike="noStrike" baseline="0">
              <a:solidFill>
                <a:srgbClr val="FFFFFF"/>
              </a:solidFill>
              <a:latin typeface="ＭＳ Ｐゴシック"/>
              <a:ea typeface="ＭＳ Ｐゴシック"/>
            </a:rPr>
            <a:t>（注）新規事業所等の場合</a:t>
          </a:r>
          <a:endParaRPr lang="en-US" altLang="ja-JP" sz="1000" b="0" i="0" u="none" strike="noStrike" baseline="0">
            <a:solidFill>
              <a:srgbClr val="FFFFFF"/>
            </a:solidFill>
            <a:latin typeface="ＭＳ Ｐゴシック"/>
            <a:ea typeface="ＭＳ Ｐゴシック"/>
          </a:endParaRPr>
        </a:p>
        <a:p>
          <a:pPr algn="l" rtl="0">
            <a:lnSpc>
              <a:spcPts val="1000"/>
            </a:lnSpc>
            <a:defRPr sz="1000"/>
          </a:pPr>
          <a:endParaRPr lang="en-US" altLang="ja-JP" sz="1000" b="0" i="0" u="none" strike="noStrike" baseline="0">
            <a:solidFill>
              <a:srgbClr val="FFFFFF"/>
            </a:solidFill>
            <a:latin typeface="ＭＳ Ｐゴシック"/>
            <a:ea typeface="ＭＳ Ｐゴシック"/>
          </a:endParaRPr>
        </a:p>
        <a:p>
          <a:pPr algn="l" rtl="0">
            <a:lnSpc>
              <a:spcPts val="1000"/>
            </a:lnSpc>
            <a:defRPr sz="1000"/>
          </a:pPr>
          <a:r>
            <a:rPr lang="ja-JP" altLang="en-US" sz="1000" b="0" i="0" u="none" strike="noStrike" baseline="0">
              <a:solidFill>
                <a:srgbClr val="FFFFFF"/>
              </a:solidFill>
              <a:latin typeface="ＭＳ Ｐゴシック"/>
              <a:ea typeface="ＭＳ Ｐゴシック"/>
            </a:rPr>
            <a:t>・下表のうち３月分の欄を使用して計算してください。</a:t>
          </a:r>
          <a:endParaRPr lang="en-US" altLang="ja-JP" sz="1000" b="0" i="0" u="none" strike="noStrike" baseline="0">
            <a:solidFill>
              <a:srgbClr val="FFFFFF"/>
            </a:solidFill>
            <a:latin typeface="ＭＳ Ｐゴシック"/>
            <a:ea typeface="ＭＳ Ｐゴシック"/>
          </a:endParaRPr>
        </a:p>
        <a:p>
          <a:pPr algn="l" rtl="0">
            <a:lnSpc>
              <a:spcPts val="1000"/>
            </a:lnSpc>
            <a:defRPr sz="1000"/>
          </a:pPr>
          <a:r>
            <a:rPr lang="ja-JP" altLang="en-US" sz="1000" b="0" i="0" u="none" strike="noStrike" baseline="0">
              <a:solidFill>
                <a:srgbClr val="FFFFFF"/>
              </a:solidFill>
              <a:latin typeface="ＭＳ Ｐゴシック"/>
              <a:ea typeface="ＭＳ Ｐゴシック"/>
            </a:rPr>
            <a:t>・</a:t>
          </a:r>
          <a:r>
            <a:rPr lang="en-US" altLang="ja-JP" sz="1000" b="0" i="0" u="none" strike="noStrike" baseline="0">
              <a:solidFill>
                <a:srgbClr val="FFFFFF"/>
              </a:solidFill>
              <a:latin typeface="ＭＳ Ｐゴシック"/>
              <a:ea typeface="ＭＳ Ｐゴシック"/>
            </a:rPr>
            <a:t>【</a:t>
          </a:r>
          <a:r>
            <a:rPr lang="ja-JP" altLang="en-US" sz="1000" b="0" i="0" u="none" strike="noStrike" baseline="0">
              <a:solidFill>
                <a:srgbClr val="FFFFFF"/>
              </a:solidFill>
              <a:latin typeface="ＭＳ Ｐゴシック"/>
              <a:ea typeface="ＭＳ Ｐゴシック"/>
            </a:rPr>
            <a:t>Ｄ</a:t>
          </a:r>
          <a:r>
            <a:rPr lang="en-US" altLang="ja-JP" sz="1000" b="0" i="0" u="none" strike="noStrike" baseline="0">
              <a:solidFill>
                <a:srgbClr val="FFFFFF"/>
              </a:solidFill>
              <a:latin typeface="ＭＳ Ｐゴシック"/>
              <a:ea typeface="ＭＳ Ｐゴシック"/>
            </a:rPr>
            <a:t>】【</a:t>
          </a:r>
          <a:r>
            <a:rPr lang="ja-JP" altLang="en-US" sz="1000" b="0" i="0" u="none" strike="noStrike" baseline="0">
              <a:solidFill>
                <a:srgbClr val="FFFFFF"/>
              </a:solidFill>
              <a:latin typeface="ＭＳ Ｐゴシック"/>
              <a:ea typeface="ＭＳ Ｐゴシック"/>
            </a:rPr>
            <a:t>Ｅ</a:t>
          </a:r>
          <a:r>
            <a:rPr lang="en-US" altLang="ja-JP" sz="1000" b="0" i="0" u="none" strike="noStrike" baseline="0">
              <a:solidFill>
                <a:srgbClr val="FFFFFF"/>
              </a:solidFill>
              <a:latin typeface="ＭＳ Ｐゴシック"/>
              <a:ea typeface="ＭＳ Ｐゴシック"/>
            </a:rPr>
            <a:t>】</a:t>
          </a:r>
          <a:r>
            <a:rPr lang="ja-JP" altLang="en-US" sz="1000" b="0" i="0" u="none" strike="noStrike" baseline="0">
              <a:solidFill>
                <a:srgbClr val="FFFFFF"/>
              </a:solidFill>
              <a:latin typeface="ＭＳ Ｐゴシック"/>
              <a:ea typeface="ＭＳ Ｐゴシック"/>
            </a:rPr>
            <a:t>欄の計算式を、</a:t>
          </a:r>
          <a:r>
            <a:rPr lang="en-US" altLang="ja-JP" sz="1000" b="0" i="0" u="none" strike="noStrike" baseline="0">
              <a:solidFill>
                <a:srgbClr val="FFFFFF"/>
              </a:solidFill>
              <a:latin typeface="ＭＳ Ｐゴシック"/>
              <a:ea typeface="ＭＳ Ｐゴシック"/>
            </a:rPr>
            <a:t>【</a:t>
          </a:r>
          <a:r>
            <a:rPr lang="ja-JP" altLang="en-US" sz="1000" b="0" i="0" u="none" strike="noStrike" baseline="0">
              <a:solidFill>
                <a:srgbClr val="FFFFFF"/>
              </a:solidFill>
              <a:latin typeface="ＭＳ Ｐゴシック"/>
              <a:ea typeface="ＭＳ Ｐゴシック"/>
            </a:rPr>
            <a:t>Ｂ</a:t>
          </a:r>
          <a:r>
            <a:rPr lang="en-US" altLang="ja-JP" sz="1000" b="0" i="0" u="none" strike="noStrike" baseline="0">
              <a:solidFill>
                <a:srgbClr val="FFFFFF"/>
              </a:solidFill>
              <a:latin typeface="ＭＳ Ｐゴシック"/>
              <a:ea typeface="ＭＳ Ｐゴシック"/>
            </a:rPr>
            <a:t>】÷</a:t>
          </a:r>
          <a:r>
            <a:rPr lang="ja-JP" altLang="en-US" sz="1000" b="0" i="0" u="none" strike="noStrike" baseline="0">
              <a:solidFill>
                <a:srgbClr val="FFFFFF"/>
              </a:solidFill>
              <a:latin typeface="ＭＳ Ｐゴシック"/>
              <a:ea typeface="ＭＳ Ｐゴシック"/>
            </a:rPr>
            <a:t>３、</a:t>
          </a:r>
          <a:r>
            <a:rPr lang="en-US" altLang="ja-JP" sz="1000" b="0" i="0" u="none" strike="noStrike" baseline="0">
              <a:solidFill>
                <a:srgbClr val="FFFFFF"/>
              </a:solidFill>
              <a:latin typeface="ＭＳ Ｐゴシック"/>
              <a:ea typeface="ＭＳ Ｐゴシック"/>
            </a:rPr>
            <a:t>【</a:t>
          </a:r>
          <a:r>
            <a:rPr lang="ja-JP" altLang="en-US" sz="1000" b="0" i="0" u="none" strike="noStrike" baseline="0">
              <a:solidFill>
                <a:srgbClr val="FFFFFF"/>
              </a:solidFill>
              <a:latin typeface="ＭＳ Ｐゴシック"/>
              <a:ea typeface="ＭＳ Ｐゴシック"/>
            </a:rPr>
            <a:t>Ｃ</a:t>
          </a:r>
          <a:r>
            <a:rPr lang="en-US" altLang="ja-JP" sz="1000" b="0" i="0" u="none" strike="noStrike" baseline="0">
              <a:solidFill>
                <a:srgbClr val="FFFFFF"/>
              </a:solidFill>
              <a:latin typeface="ＭＳ Ｐゴシック"/>
              <a:ea typeface="ＭＳ Ｐゴシック"/>
            </a:rPr>
            <a:t>】÷</a:t>
          </a:r>
          <a:r>
            <a:rPr lang="ja-JP" altLang="en-US" sz="1000" b="0" i="0" u="none" strike="noStrike" baseline="0">
              <a:solidFill>
                <a:srgbClr val="FFFFFF"/>
              </a:solidFill>
              <a:latin typeface="ＭＳ Ｐゴシック"/>
              <a:ea typeface="ＭＳ Ｐゴシック"/>
            </a:rPr>
            <a:t>３に修正して</a:t>
          </a:r>
          <a:endParaRPr lang="en-US" altLang="ja-JP" sz="1000" b="0" i="0" u="none" strike="noStrike" baseline="0">
            <a:solidFill>
              <a:srgbClr val="FFFFFF"/>
            </a:solidFill>
            <a:latin typeface="ＭＳ Ｐゴシック"/>
            <a:ea typeface="ＭＳ Ｐゴシック"/>
          </a:endParaRPr>
        </a:p>
        <a:p>
          <a:pPr algn="l" rtl="0">
            <a:lnSpc>
              <a:spcPts val="1000"/>
            </a:lnSpc>
            <a:defRPr sz="1000"/>
          </a:pPr>
          <a:r>
            <a:rPr lang="ja-JP" altLang="en-US" sz="1000" b="0" i="0" u="none" strike="noStrike" baseline="0">
              <a:solidFill>
                <a:srgbClr val="FFFFFF"/>
              </a:solidFill>
              <a:latin typeface="ＭＳ Ｐゴシック"/>
              <a:ea typeface="ＭＳ Ｐゴシック"/>
            </a:rPr>
            <a:t>計算してください。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
</file>

<file path=xl/worksheets/_rels/sheet10.xml.rels>&#65279;<?xml version="1.0" encoding="utf-8" standalone="yes"?>
<Relationships xmlns="http://schemas.openxmlformats.org/package/2006/relationships" />
</file>

<file path=xl/worksheets/_rels/sheet12.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Relationship Id="rId2" Type="http://schemas.openxmlformats.org/officeDocument/2006/relationships/vmlDrawing" Target="../drawings/vmlDrawing1.vml" /></Relationships>
</file>

<file path=xl/worksheets/_rels/sheet5.xml.rels>&#65279;<?xml version="1.0" encoding="utf-8" standalone="yes"?>
<Relationships xmlns="http://schemas.openxmlformats.org/package/2006/relationships"><Relationship Id="rId2" Type="http://schemas.openxmlformats.org/officeDocument/2006/relationships/drawing" Target="../drawings/drawing1.xml" /></Relationships>
</file>

<file path=xl/worksheets/_rels/sheet6.xml.rels>&#65279;<?xml version="1.0" encoding="utf-8" standalone="yes"?>
<Relationships xmlns="http://schemas.openxmlformats.org/package/2006/relationships"><Relationship Id="rId2" Type="http://schemas.openxmlformats.org/officeDocument/2006/relationships/drawing" Target="../drawings/drawing2.xml" /></Relationships>
</file>

<file path=xl/worksheets/_rels/sheet7.xml.rels>&#65279;<?xml version="1.0" encoding="utf-8" standalone="yes"?>
<Relationships xmlns="http://schemas.openxmlformats.org/package/2006/relationships"><Relationship Id="rId2" Type="http://schemas.openxmlformats.org/officeDocument/2006/relationships/drawing" Target="../drawings/drawing3.xml" /></Relationships>
</file>

<file path=xl/worksheets/_rels/sheet8.xml.rels>&#65279;<?xml version="1.0" encoding="utf-8" standalone="yes"?>
<Relationships xmlns="http://schemas.openxmlformats.org/package/2006/relationships"><Relationship Id="rId2" Type="http://schemas.openxmlformats.org/officeDocument/2006/relationships/drawing" Target="../drawings/drawing4.xml" /></Relationships>
</file>

<file path=xl/worksheets/_rels/sheet9.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sheetPr>
  <dimension ref="A1:EP66"/>
  <sheetViews>
    <sheetView showGridLines="0" tabSelected="1" view="pageBreakPreview" zoomScaleNormal="100" zoomScaleSheetLayoutView="100" workbookViewId="0"/>
  </sheetViews>
  <sheetFormatPr defaultColWidth="1.83203125" defaultRowHeight="10.5"/>
  <cols>
    <col min="1" max="5" width="1.83203125" style="1" customWidth="1"/>
    <col min="6" max="14" width="2.1640625" style="1" customWidth="1"/>
    <col min="15" max="29" width="1.83203125" style="1" customWidth="1"/>
    <col min="30" max="41" width="2.33203125" style="1" customWidth="1"/>
    <col min="42" max="43" width="1.33203125" style="1" customWidth="1"/>
    <col min="44" max="48" width="0.83203125" style="1" customWidth="1"/>
    <col min="49" max="49" width="2" style="1" customWidth="1"/>
    <col min="50" max="50" width="3.1640625" style="1" customWidth="1"/>
    <col min="51" max="51" width="3.6640625" style="1" customWidth="1"/>
    <col min="52" max="52" width="3.1640625" style="1" customWidth="1"/>
    <col min="53" max="53" width="3.83203125" style="1" customWidth="1"/>
    <col min="54" max="54" width="3.1640625" style="1" customWidth="1"/>
    <col min="55" max="55" width="3.6640625" style="1" customWidth="1"/>
    <col min="56" max="56" width="3.5" style="1" customWidth="1"/>
    <col min="57" max="58" width="3.1640625" style="1" customWidth="1"/>
    <col min="59" max="59" width="3.6640625" style="1" customWidth="1"/>
    <col min="60" max="62" width="3.1640625" style="1" customWidth="1"/>
    <col min="63" max="81" width="1.83203125" style="1" customWidth="1"/>
    <col min="82" max="82" width="1.33203125" style="1" customWidth="1"/>
    <col min="83" max="83" width="1" style="1" customWidth="1"/>
    <col min="84" max="88" width="2.5" style="1" customWidth="1"/>
    <col min="89" max="89" width="1.6640625" style="1" customWidth="1"/>
    <col min="90" max="91" width="1.83203125" style="1" customWidth="1"/>
    <col min="92" max="93" width="2.5" style="1" customWidth="1"/>
    <col min="94" max="94" width="4" style="1" customWidth="1"/>
    <col min="95" max="95" width="2.5" style="1" customWidth="1"/>
    <col min="96" max="96" width="2.33203125" style="1" customWidth="1"/>
    <col min="97" max="97" width="2.83203125" style="1" customWidth="1"/>
    <col min="98" max="98" width="1.33203125" style="1" customWidth="1"/>
    <col min="99" max="107" width="1.83203125" style="1" customWidth="1"/>
    <col min="108" max="109" width="1.83203125" style="1" hidden="1" customWidth="1"/>
    <col min="110" max="110" width="0.33203125" style="1" hidden="1" customWidth="1"/>
    <col min="111" max="111" width="0.1640625" style="1" hidden="1" customWidth="1"/>
    <col min="112" max="114" width="1.83203125" style="1" customWidth="1"/>
    <col min="115" max="115" width="2.5" style="1" customWidth="1"/>
    <col min="116" max="16384" width="1.83203125" style="1"/>
  </cols>
  <sheetData>
    <row r="1" spans="1:114" ht="18.75" customHeight="1">
      <c r="A1" s="8"/>
    </row>
    <row r="2" spans="1:114" ht="29.25" customHeight="1">
      <c r="A2" s="370" t="s">
        <v>31</v>
      </c>
      <c r="B2" s="370"/>
      <c r="C2" s="370"/>
      <c r="D2" s="370"/>
      <c r="E2" s="370"/>
      <c r="F2" s="370"/>
      <c r="G2" s="370"/>
      <c r="H2" s="370"/>
      <c r="I2" s="370"/>
      <c r="J2" s="370"/>
      <c r="K2" s="370"/>
      <c r="L2" s="370"/>
      <c r="M2" s="370"/>
      <c r="N2" s="370"/>
      <c r="O2" s="370"/>
      <c r="P2" s="370"/>
      <c r="Q2" s="370"/>
      <c r="R2" s="370"/>
      <c r="S2" s="370"/>
      <c r="T2" s="370"/>
      <c r="U2" s="370"/>
      <c r="V2" s="370"/>
      <c r="W2" s="370"/>
      <c r="X2" s="370"/>
      <c r="Y2" s="370"/>
      <c r="Z2" s="370"/>
      <c r="AA2" s="370"/>
      <c r="AB2" s="370"/>
      <c r="AC2" s="370"/>
      <c r="AD2" s="370"/>
      <c r="AE2" s="370"/>
      <c r="AF2" s="370"/>
      <c r="AG2" s="370"/>
      <c r="AH2" s="370"/>
      <c r="AI2" s="370"/>
      <c r="AJ2" s="370"/>
      <c r="AK2" s="370"/>
      <c r="AL2" s="370"/>
      <c r="AM2" s="370"/>
      <c r="AN2" s="370"/>
      <c r="AO2" s="370"/>
      <c r="AP2" s="370"/>
      <c r="AQ2" s="370"/>
      <c r="AR2" s="370"/>
      <c r="AS2" s="370"/>
      <c r="AT2" s="370"/>
      <c r="AU2" s="370"/>
      <c r="AV2" s="370"/>
      <c r="AW2" s="370"/>
      <c r="AX2" s="370"/>
      <c r="AY2" s="370"/>
      <c r="AZ2" s="370"/>
      <c r="BA2" s="370"/>
      <c r="BB2" s="370"/>
      <c r="BC2" s="370"/>
      <c r="BD2" s="370"/>
      <c r="BE2" s="370"/>
      <c r="BF2" s="370"/>
      <c r="BG2" s="370"/>
      <c r="BH2" s="370"/>
      <c r="BI2" s="370"/>
      <c r="BJ2" s="370"/>
      <c r="BK2" s="370"/>
      <c r="BL2" s="370"/>
      <c r="BM2" s="370"/>
      <c r="BN2" s="370"/>
      <c r="BO2" s="370"/>
      <c r="BP2" s="370"/>
      <c r="BQ2" s="370"/>
      <c r="BR2" s="370"/>
      <c r="BS2" s="370"/>
      <c r="BT2" s="370"/>
      <c r="BU2" s="370"/>
      <c r="BV2" s="370"/>
      <c r="BW2" s="370"/>
      <c r="BX2" s="370"/>
      <c r="BY2" s="370"/>
      <c r="BZ2" s="370"/>
      <c r="CA2" s="370"/>
      <c r="CB2" s="370"/>
      <c r="CC2" s="370"/>
      <c r="CD2" s="370"/>
      <c r="CE2" s="370"/>
      <c r="CF2" s="370"/>
      <c r="CG2" s="370"/>
      <c r="CH2" s="370"/>
      <c r="CI2" s="370"/>
      <c r="CJ2" s="370"/>
      <c r="CK2" s="370"/>
      <c r="CL2" s="370"/>
      <c r="CM2" s="370"/>
      <c r="CN2" s="370"/>
      <c r="CO2" s="370"/>
      <c r="CP2" s="370"/>
      <c r="CQ2" s="370"/>
      <c r="CR2" s="12"/>
      <c r="CS2" s="12"/>
      <c r="DJ2" s="2"/>
    </row>
    <row r="3" spans="1:114" s="117" customFormat="1" ht="29.25" customHeight="1">
      <c r="A3" s="168"/>
      <c r="B3" s="168"/>
      <c r="C3" s="168"/>
      <c r="D3" s="168"/>
      <c r="E3" s="168"/>
      <c r="F3" s="168"/>
      <c r="G3" s="168"/>
      <c r="H3" s="168"/>
      <c r="I3" s="168"/>
      <c r="J3" s="168"/>
      <c r="K3" s="168"/>
      <c r="L3" s="168"/>
      <c r="M3" s="168"/>
      <c r="N3" s="168"/>
      <c r="O3" s="168"/>
      <c r="P3" s="168"/>
      <c r="Q3" s="168"/>
      <c r="R3" s="168"/>
      <c r="S3" s="168"/>
      <c r="T3" s="168"/>
      <c r="U3" s="168"/>
      <c r="V3" s="168"/>
      <c r="W3" s="168"/>
      <c r="X3" s="168"/>
      <c r="Y3" s="168"/>
      <c r="Z3" s="168"/>
      <c r="AA3" s="168"/>
      <c r="AB3" s="168"/>
      <c r="AC3" s="168"/>
      <c r="AD3" s="168"/>
      <c r="AE3" s="168"/>
      <c r="AF3" s="168"/>
      <c r="AG3" s="168"/>
      <c r="AH3" s="168"/>
      <c r="AI3" s="168"/>
      <c r="AJ3" s="168"/>
      <c r="AK3" s="168"/>
      <c r="AL3" s="168"/>
      <c r="AM3" s="168"/>
      <c r="AN3" s="168"/>
      <c r="AO3" s="168"/>
      <c r="AP3" s="168"/>
      <c r="AQ3" s="168"/>
      <c r="AR3" s="168"/>
      <c r="AS3" s="168"/>
      <c r="AT3" s="168"/>
      <c r="AU3" s="168"/>
      <c r="AV3" s="168"/>
      <c r="AW3" s="168"/>
      <c r="AX3" s="168"/>
      <c r="AY3" s="168"/>
      <c r="AZ3" s="168"/>
      <c r="BA3" s="168"/>
      <c r="BB3" s="168"/>
      <c r="BC3" s="168"/>
      <c r="BD3" s="168"/>
      <c r="BE3" s="168"/>
      <c r="BF3" s="168"/>
      <c r="BG3" s="168"/>
      <c r="BH3" s="168"/>
      <c r="BI3" s="168"/>
      <c r="BJ3" s="168"/>
      <c r="BK3" s="168"/>
      <c r="BL3" s="168"/>
      <c r="BM3" s="168"/>
      <c r="BN3" s="168"/>
      <c r="BO3" s="168"/>
      <c r="BP3" s="168"/>
      <c r="BQ3" s="168"/>
      <c r="BR3" s="168"/>
      <c r="BS3" s="168"/>
      <c r="BT3" s="168"/>
      <c r="BU3" s="168"/>
      <c r="BV3" s="168"/>
      <c r="BW3" s="168"/>
      <c r="BX3" s="168"/>
      <c r="BY3" s="168"/>
      <c r="BZ3" s="168"/>
      <c r="CA3" s="168"/>
      <c r="CB3" s="168"/>
      <c r="CC3" s="168"/>
      <c r="CD3" s="168"/>
      <c r="CE3" s="168"/>
      <c r="CF3" s="168"/>
      <c r="CG3" s="168"/>
      <c r="CH3" s="168"/>
      <c r="CI3" s="168"/>
      <c r="CJ3" s="168"/>
      <c r="CK3" s="168"/>
      <c r="CL3" s="168"/>
      <c r="CM3" s="168"/>
      <c r="CN3" s="168"/>
      <c r="CO3" s="168"/>
      <c r="CP3" s="168"/>
      <c r="CQ3" s="168"/>
      <c r="CR3" s="12"/>
      <c r="CS3" s="12"/>
      <c r="DJ3" s="2"/>
    </row>
    <row r="4" spans="1:114" s="4" customFormat="1" ht="25.5" customHeight="1">
      <c r="CA4" s="5"/>
      <c r="CB4" s="5"/>
      <c r="CP4" s="6" t="s">
        <v>122</v>
      </c>
      <c r="CS4" s="6"/>
      <c r="DA4" s="6"/>
    </row>
    <row r="5" spans="1:114" s="4" customFormat="1" ht="17.25">
      <c r="B5" s="8" t="s">
        <v>308</v>
      </c>
    </row>
    <row r="6" spans="1:114" s="4" customFormat="1" ht="9" customHeight="1"/>
    <row r="7" spans="1:114" s="4" customFormat="1" ht="20.25" customHeight="1">
      <c r="BC7" s="5" t="s">
        <v>3</v>
      </c>
      <c r="BD7" s="5"/>
    </row>
    <row r="8" spans="1:114" s="4" customFormat="1" ht="24" customHeight="1">
      <c r="AZ8" s="7" t="s">
        <v>4</v>
      </c>
      <c r="BC8" s="5" t="s">
        <v>1</v>
      </c>
      <c r="BD8" s="5"/>
    </row>
    <row r="9" spans="1:114" s="4" customFormat="1" ht="25.5" customHeight="1">
      <c r="BC9" s="5" t="s">
        <v>5</v>
      </c>
      <c r="BD9" s="5"/>
      <c r="CP9" s="5"/>
      <c r="CS9" s="5"/>
      <c r="DA9" s="5"/>
    </row>
    <row r="10" spans="1:114" s="4" customFormat="1" ht="20.100000000000001" customHeight="1">
      <c r="B10" s="8" t="s">
        <v>6</v>
      </c>
    </row>
    <row r="11" spans="1:114" s="4" customFormat="1" ht="30" customHeight="1">
      <c r="B11" s="8"/>
    </row>
    <row r="12" spans="1:114" s="4" customFormat="1" ht="20.100000000000001" customHeight="1">
      <c r="B12" s="13" t="s">
        <v>19</v>
      </c>
      <c r="C12" s="5"/>
    </row>
    <row r="13" spans="1:114" s="4" customFormat="1" ht="12.75" thickBot="1"/>
    <row r="14" spans="1:114" s="4" customFormat="1" ht="28.5" customHeight="1">
      <c r="I14" s="371" t="s">
        <v>7</v>
      </c>
      <c r="J14" s="372"/>
      <c r="K14" s="372"/>
      <c r="L14" s="372"/>
      <c r="M14" s="372"/>
      <c r="N14" s="372"/>
      <c r="O14" s="372"/>
      <c r="P14" s="372"/>
      <c r="Q14" s="372"/>
      <c r="R14" s="372"/>
      <c r="S14" s="372"/>
      <c r="T14" s="372"/>
      <c r="U14" s="372"/>
      <c r="V14" s="372"/>
      <c r="W14" s="372"/>
      <c r="X14" s="372"/>
      <c r="Y14" s="372"/>
      <c r="Z14" s="372"/>
      <c r="AA14" s="372"/>
      <c r="AB14" s="372"/>
      <c r="AC14" s="372"/>
      <c r="AD14" s="373"/>
      <c r="AE14" s="374" t="s">
        <v>22</v>
      </c>
      <c r="AF14" s="374"/>
      <c r="AG14" s="374"/>
      <c r="AH14" s="374"/>
      <c r="AI14" s="374"/>
      <c r="AJ14" s="374" t="s">
        <v>23</v>
      </c>
      <c r="AK14" s="374"/>
      <c r="AL14" s="374"/>
      <c r="AM14" s="374"/>
      <c r="AN14" s="374"/>
      <c r="AO14" s="374"/>
      <c r="AP14" s="374"/>
      <c r="AQ14" s="374"/>
      <c r="AR14" s="374"/>
      <c r="AS14" s="374"/>
      <c r="AT14" s="374"/>
      <c r="AU14" s="374"/>
      <c r="AV14" s="374"/>
      <c r="AW14" s="374"/>
      <c r="AX14" s="374"/>
      <c r="AY14" s="374"/>
      <c r="AZ14" s="374"/>
      <c r="BA14" s="374"/>
      <c r="BB14" s="374"/>
      <c r="BC14" s="374"/>
      <c r="BD14" s="374"/>
      <c r="BE14" s="374"/>
      <c r="BF14" s="374"/>
      <c r="BG14" s="374"/>
      <c r="BH14" s="374"/>
      <c r="BI14" s="374"/>
      <c r="BJ14" s="374"/>
      <c r="BK14" s="374"/>
      <c r="BL14" s="374"/>
      <c r="BM14" s="374"/>
      <c r="BN14" s="374"/>
      <c r="BO14" s="374"/>
      <c r="BP14" s="374"/>
      <c r="BQ14" s="374"/>
      <c r="BR14" s="374"/>
      <c r="BS14" s="374"/>
      <c r="BT14" s="374"/>
      <c r="BU14" s="374"/>
      <c r="BV14" s="374"/>
      <c r="BW14" s="374"/>
      <c r="BX14" s="374"/>
      <c r="BY14" s="374"/>
      <c r="BZ14" s="374"/>
      <c r="CA14" s="375"/>
      <c r="CB14" s="375"/>
      <c r="CC14" s="375"/>
      <c r="CD14" s="375"/>
      <c r="CE14" s="375"/>
      <c r="CF14" s="375"/>
      <c r="CG14" s="375"/>
      <c r="CH14" s="375"/>
      <c r="CI14" s="375"/>
      <c r="CJ14" s="375"/>
      <c r="CK14" s="375"/>
      <c r="CL14" s="375"/>
      <c r="CM14" s="375"/>
      <c r="CN14" s="375"/>
      <c r="CO14" s="375"/>
      <c r="CP14" s="376"/>
    </row>
    <row r="15" spans="1:114" s="4" customFormat="1" ht="20.25" customHeight="1">
      <c r="I15" s="325" t="s">
        <v>8</v>
      </c>
      <c r="J15" s="326"/>
      <c r="K15" s="326"/>
      <c r="L15" s="326"/>
      <c r="M15" s="326"/>
      <c r="N15" s="326"/>
      <c r="O15" s="326"/>
      <c r="P15" s="326"/>
      <c r="Q15" s="326"/>
      <c r="R15" s="326"/>
      <c r="S15" s="326"/>
      <c r="T15" s="326"/>
      <c r="U15" s="326"/>
      <c r="V15" s="326"/>
      <c r="W15" s="326"/>
      <c r="X15" s="326"/>
      <c r="Y15" s="326"/>
      <c r="Z15" s="326"/>
      <c r="AA15" s="326"/>
      <c r="AB15" s="326"/>
      <c r="AC15" s="326"/>
      <c r="AD15" s="327"/>
      <c r="AE15" s="358" t="s">
        <v>24</v>
      </c>
      <c r="AF15" s="356"/>
      <c r="AG15" s="356"/>
      <c r="AH15" s="356"/>
      <c r="AI15" s="356"/>
      <c r="AJ15" s="356"/>
      <c r="AK15" s="356"/>
      <c r="AL15" s="359"/>
      <c r="AM15" s="359"/>
      <c r="AN15" s="359"/>
      <c r="AO15" s="359"/>
      <c r="AP15" s="359"/>
      <c r="AQ15" s="359"/>
      <c r="AR15" s="359"/>
      <c r="AS15" s="359"/>
      <c r="AT15" s="359"/>
      <c r="AU15" s="359"/>
      <c r="AV15" s="359"/>
      <c r="AW15" s="359"/>
      <c r="AX15" s="359"/>
      <c r="AY15" s="359"/>
      <c r="AZ15" s="359"/>
      <c r="BA15" s="359"/>
      <c r="BB15" s="359"/>
      <c r="BC15" s="359"/>
      <c r="BD15" s="359"/>
      <c r="BE15" s="359"/>
      <c r="BF15" s="359"/>
      <c r="BG15" s="359"/>
      <c r="BH15" s="359"/>
      <c r="BI15" s="359"/>
      <c r="BJ15" s="359"/>
      <c r="BK15" s="359"/>
      <c r="BL15" s="359"/>
      <c r="BM15" s="359"/>
      <c r="BN15" s="359"/>
      <c r="BO15" s="359"/>
      <c r="BP15" s="359"/>
      <c r="BQ15" s="359"/>
      <c r="BR15" s="359"/>
      <c r="BS15" s="359"/>
      <c r="BT15" s="359"/>
      <c r="BU15" s="359"/>
      <c r="BV15" s="359"/>
      <c r="BW15" s="359"/>
      <c r="BX15" s="359"/>
      <c r="BY15" s="359"/>
      <c r="BZ15" s="359"/>
      <c r="CA15" s="359"/>
      <c r="CB15" s="359"/>
      <c r="CC15" s="359"/>
      <c r="CD15" s="359"/>
      <c r="CE15" s="359"/>
      <c r="CF15" s="359"/>
      <c r="CG15" s="359"/>
      <c r="CH15" s="359"/>
      <c r="CI15" s="359"/>
      <c r="CJ15" s="359"/>
      <c r="CK15" s="359"/>
      <c r="CL15" s="359"/>
      <c r="CM15" s="359"/>
      <c r="CN15" s="359"/>
      <c r="CO15" s="359"/>
      <c r="CP15" s="360"/>
    </row>
    <row r="16" spans="1:114" s="4" customFormat="1" ht="37.5" customHeight="1">
      <c r="I16" s="349"/>
      <c r="J16" s="350"/>
      <c r="K16" s="350"/>
      <c r="L16" s="350"/>
      <c r="M16" s="350"/>
      <c r="N16" s="350"/>
      <c r="O16" s="350"/>
      <c r="P16" s="350"/>
      <c r="Q16" s="350"/>
      <c r="R16" s="350"/>
      <c r="S16" s="350"/>
      <c r="T16" s="350"/>
      <c r="U16" s="350"/>
      <c r="V16" s="350"/>
      <c r="W16" s="350"/>
      <c r="X16" s="350"/>
      <c r="Y16" s="350"/>
      <c r="Z16" s="350"/>
      <c r="AA16" s="350"/>
      <c r="AB16" s="350"/>
      <c r="AC16" s="350"/>
      <c r="AD16" s="351"/>
      <c r="AE16" s="361"/>
      <c r="AF16" s="362"/>
      <c r="AG16" s="362"/>
      <c r="AH16" s="362"/>
      <c r="AI16" s="362"/>
      <c r="AJ16" s="362"/>
      <c r="AK16" s="362"/>
      <c r="AL16" s="362"/>
      <c r="AM16" s="362"/>
      <c r="AN16" s="362"/>
      <c r="AO16" s="362"/>
      <c r="AP16" s="362"/>
      <c r="AQ16" s="362"/>
      <c r="AR16" s="362"/>
      <c r="AS16" s="362"/>
      <c r="AT16" s="362"/>
      <c r="AU16" s="362"/>
      <c r="AV16" s="362"/>
      <c r="AW16" s="362"/>
      <c r="AX16" s="362"/>
      <c r="AY16" s="362"/>
      <c r="AZ16" s="362"/>
      <c r="BA16" s="362"/>
      <c r="BB16" s="362"/>
      <c r="BC16" s="362"/>
      <c r="BD16" s="362"/>
      <c r="BE16" s="362"/>
      <c r="BF16" s="362"/>
      <c r="BG16" s="362"/>
      <c r="BH16" s="362"/>
      <c r="BI16" s="362"/>
      <c r="BJ16" s="362"/>
      <c r="BK16" s="362"/>
      <c r="BL16" s="362"/>
      <c r="BM16" s="362"/>
      <c r="BN16" s="362"/>
      <c r="BO16" s="362"/>
      <c r="BP16" s="362"/>
      <c r="BQ16" s="362"/>
      <c r="BR16" s="362"/>
      <c r="BS16" s="362"/>
      <c r="BT16" s="362"/>
      <c r="BU16" s="362"/>
      <c r="BV16" s="362"/>
      <c r="BW16" s="362"/>
      <c r="BX16" s="362"/>
      <c r="BY16" s="362"/>
      <c r="BZ16" s="362"/>
      <c r="CA16" s="362"/>
      <c r="CB16" s="362"/>
      <c r="CC16" s="362"/>
      <c r="CD16" s="362"/>
      <c r="CE16" s="362"/>
      <c r="CF16" s="362"/>
      <c r="CG16" s="362"/>
      <c r="CH16" s="362"/>
      <c r="CI16" s="362"/>
      <c r="CJ16" s="362"/>
      <c r="CK16" s="362"/>
      <c r="CL16" s="362"/>
      <c r="CM16" s="362"/>
      <c r="CN16" s="362"/>
      <c r="CO16" s="362"/>
      <c r="CP16" s="363"/>
    </row>
    <row r="17" spans="2:112" s="4" customFormat="1" ht="21" customHeight="1">
      <c r="I17" s="325" t="s">
        <v>9</v>
      </c>
      <c r="J17" s="326"/>
      <c r="K17" s="326"/>
      <c r="L17" s="326"/>
      <c r="M17" s="326"/>
      <c r="N17" s="326"/>
      <c r="O17" s="326"/>
      <c r="P17" s="326"/>
      <c r="Q17" s="326"/>
      <c r="R17" s="326"/>
      <c r="S17" s="326"/>
      <c r="T17" s="326"/>
      <c r="U17" s="326"/>
      <c r="V17" s="326"/>
      <c r="W17" s="326"/>
      <c r="X17" s="326"/>
      <c r="Y17" s="326"/>
      <c r="Z17" s="326"/>
      <c r="AA17" s="326"/>
      <c r="AB17" s="326"/>
      <c r="AC17" s="326"/>
      <c r="AD17" s="327"/>
      <c r="AE17" s="352" t="s">
        <v>11</v>
      </c>
      <c r="AF17" s="353"/>
      <c r="AG17" s="353"/>
      <c r="AH17" s="353"/>
      <c r="AI17" s="353"/>
      <c r="AJ17" s="353"/>
      <c r="AK17" s="353"/>
      <c r="AL17" s="353"/>
      <c r="AM17" s="353"/>
      <c r="AN17" s="353"/>
      <c r="AO17" s="353"/>
      <c r="AP17" s="353"/>
      <c r="AQ17" s="353"/>
      <c r="AR17" s="353"/>
      <c r="AS17" s="353"/>
      <c r="AT17" s="353"/>
      <c r="AU17" s="353"/>
      <c r="AV17" s="353"/>
      <c r="AW17" s="353"/>
      <c r="AX17" s="353"/>
      <c r="AY17" s="353"/>
      <c r="AZ17" s="353"/>
      <c r="BA17" s="353"/>
      <c r="BB17" s="353"/>
      <c r="BC17" s="353"/>
      <c r="BD17" s="353"/>
      <c r="BE17" s="353"/>
      <c r="BF17" s="353"/>
      <c r="BG17" s="353"/>
      <c r="BH17" s="353"/>
      <c r="BI17" s="353"/>
      <c r="BJ17" s="353"/>
      <c r="BK17" s="353"/>
      <c r="BL17" s="353"/>
      <c r="BM17" s="353"/>
      <c r="BN17" s="353"/>
      <c r="BO17" s="353"/>
      <c r="BP17" s="353"/>
      <c r="BQ17" s="353"/>
      <c r="BR17" s="353"/>
      <c r="BS17" s="353"/>
      <c r="BT17" s="353"/>
      <c r="BU17" s="353"/>
      <c r="BV17" s="353"/>
      <c r="BW17" s="353"/>
      <c r="BX17" s="353"/>
      <c r="BY17" s="353"/>
      <c r="BZ17" s="353"/>
      <c r="CA17" s="353"/>
      <c r="CB17" s="353"/>
      <c r="CC17" s="353"/>
      <c r="CD17" s="353"/>
      <c r="CE17" s="353"/>
      <c r="CF17" s="353"/>
      <c r="CG17" s="353"/>
      <c r="CH17" s="353"/>
      <c r="CI17" s="353"/>
      <c r="CJ17" s="353"/>
      <c r="CK17" s="353"/>
      <c r="CL17" s="353"/>
      <c r="CM17" s="353"/>
      <c r="CN17" s="353"/>
      <c r="CO17" s="353"/>
      <c r="CP17" s="354"/>
    </row>
    <row r="18" spans="2:112" s="4" customFormat="1" ht="31.5" customHeight="1">
      <c r="I18" s="349"/>
      <c r="J18" s="350"/>
      <c r="K18" s="350"/>
      <c r="L18" s="350"/>
      <c r="M18" s="350"/>
      <c r="N18" s="350"/>
      <c r="O18" s="350"/>
      <c r="P18" s="350"/>
      <c r="Q18" s="350"/>
      <c r="R18" s="350"/>
      <c r="S18" s="350"/>
      <c r="T18" s="350"/>
      <c r="U18" s="350"/>
      <c r="V18" s="350"/>
      <c r="W18" s="350"/>
      <c r="X18" s="350"/>
      <c r="Y18" s="350"/>
      <c r="Z18" s="350"/>
      <c r="AA18" s="350"/>
      <c r="AB18" s="350"/>
      <c r="AC18" s="350"/>
      <c r="AD18" s="351"/>
      <c r="AE18" s="364"/>
      <c r="AF18" s="365"/>
      <c r="AG18" s="365"/>
      <c r="AH18" s="365"/>
      <c r="AI18" s="365"/>
      <c r="AJ18" s="365"/>
      <c r="AK18" s="365"/>
      <c r="AL18" s="365"/>
      <c r="AM18" s="365"/>
      <c r="AN18" s="365"/>
      <c r="AO18" s="365"/>
      <c r="AP18" s="365"/>
      <c r="AQ18" s="365"/>
      <c r="AR18" s="365"/>
      <c r="AS18" s="365"/>
      <c r="AT18" s="365"/>
      <c r="AU18" s="365"/>
      <c r="AV18" s="365"/>
      <c r="AW18" s="365"/>
      <c r="AX18" s="365"/>
      <c r="AY18" s="365"/>
      <c r="AZ18" s="365"/>
      <c r="BA18" s="365"/>
      <c r="BB18" s="365"/>
      <c r="BC18" s="365"/>
      <c r="BD18" s="365"/>
      <c r="BE18" s="365"/>
      <c r="BF18" s="365"/>
      <c r="BG18" s="365"/>
      <c r="BH18" s="365"/>
      <c r="BI18" s="365"/>
      <c r="BJ18" s="365"/>
      <c r="BK18" s="365"/>
      <c r="BL18" s="365"/>
      <c r="BM18" s="365"/>
      <c r="BN18" s="365"/>
      <c r="BO18" s="365"/>
      <c r="BP18" s="365"/>
      <c r="BQ18" s="365"/>
      <c r="BR18" s="365"/>
      <c r="BS18" s="365"/>
      <c r="BT18" s="365"/>
      <c r="BU18" s="365"/>
      <c r="BV18" s="365"/>
      <c r="BW18" s="365"/>
      <c r="BX18" s="365"/>
      <c r="BY18" s="365"/>
      <c r="BZ18" s="365"/>
      <c r="CA18" s="365"/>
      <c r="CB18" s="365"/>
      <c r="CC18" s="365"/>
      <c r="CD18" s="365"/>
      <c r="CE18" s="365"/>
      <c r="CF18" s="365"/>
      <c r="CG18" s="365"/>
      <c r="CH18" s="365"/>
      <c r="CI18" s="365"/>
      <c r="CJ18" s="365"/>
      <c r="CK18" s="365"/>
      <c r="CL18" s="365"/>
      <c r="CM18" s="365"/>
      <c r="CN18" s="365"/>
      <c r="CO18" s="365"/>
      <c r="CP18" s="366"/>
    </row>
    <row r="19" spans="2:112" s="4" customFormat="1" ht="30.75" customHeight="1">
      <c r="I19" s="325" t="s">
        <v>10</v>
      </c>
      <c r="J19" s="326"/>
      <c r="K19" s="326"/>
      <c r="L19" s="326"/>
      <c r="M19" s="326"/>
      <c r="N19" s="326"/>
      <c r="O19" s="326"/>
      <c r="P19" s="326"/>
      <c r="Q19" s="326"/>
      <c r="R19" s="326"/>
      <c r="S19" s="326"/>
      <c r="T19" s="326"/>
      <c r="U19" s="326"/>
      <c r="V19" s="326"/>
      <c r="W19" s="326"/>
      <c r="X19" s="326"/>
      <c r="Y19" s="326"/>
      <c r="Z19" s="326"/>
      <c r="AA19" s="326"/>
      <c r="AB19" s="326"/>
      <c r="AC19" s="326"/>
      <c r="AD19" s="327"/>
      <c r="AE19" s="367" t="s">
        <v>27</v>
      </c>
      <c r="AF19" s="368"/>
      <c r="AG19" s="368"/>
      <c r="AH19" s="368"/>
      <c r="AI19" s="368"/>
      <c r="AJ19" s="368"/>
      <c r="AK19" s="368"/>
      <c r="AL19" s="368"/>
      <c r="AM19" s="368"/>
      <c r="AN19" s="368"/>
      <c r="AO19" s="368"/>
      <c r="AP19" s="368"/>
      <c r="AQ19" s="368"/>
      <c r="AR19" s="368"/>
      <c r="AS19" s="368"/>
      <c r="AT19" s="368"/>
      <c r="AU19" s="368"/>
      <c r="AV19" s="368"/>
      <c r="AW19" s="368"/>
      <c r="AX19" s="368"/>
      <c r="AY19" s="368"/>
      <c r="AZ19" s="368"/>
      <c r="BA19" s="368"/>
      <c r="BB19" s="368"/>
      <c r="BC19" s="368"/>
      <c r="BD19" s="368"/>
      <c r="BE19" s="368"/>
      <c r="BF19" s="368"/>
      <c r="BG19" s="368"/>
      <c r="BH19" s="368"/>
      <c r="BI19" s="368"/>
      <c r="BJ19" s="368"/>
      <c r="BK19" s="368"/>
      <c r="BL19" s="368"/>
      <c r="BM19" s="368"/>
      <c r="BN19" s="368"/>
      <c r="BO19" s="368"/>
      <c r="BP19" s="368"/>
      <c r="BQ19" s="368"/>
      <c r="BR19" s="368"/>
      <c r="BS19" s="368"/>
      <c r="BT19" s="368"/>
      <c r="BU19" s="368"/>
      <c r="BV19" s="368"/>
      <c r="BW19" s="368"/>
      <c r="BX19" s="368"/>
      <c r="BY19" s="368"/>
      <c r="BZ19" s="368"/>
      <c r="CA19" s="368"/>
      <c r="CB19" s="368"/>
      <c r="CC19" s="368"/>
      <c r="CD19" s="368"/>
      <c r="CE19" s="368"/>
      <c r="CF19" s="368"/>
      <c r="CG19" s="368"/>
      <c r="CH19" s="368"/>
      <c r="CI19" s="368"/>
      <c r="CJ19" s="368"/>
      <c r="CK19" s="368"/>
      <c r="CL19" s="368"/>
      <c r="CM19" s="368"/>
      <c r="CN19" s="368"/>
      <c r="CO19" s="368"/>
      <c r="CP19" s="369"/>
    </row>
    <row r="20" spans="2:112" s="4" customFormat="1" ht="30" customHeight="1">
      <c r="I20" s="325" t="s">
        <v>14</v>
      </c>
      <c r="J20" s="326"/>
      <c r="K20" s="326"/>
      <c r="L20" s="326"/>
      <c r="M20" s="326"/>
      <c r="N20" s="326"/>
      <c r="O20" s="326"/>
      <c r="P20" s="326"/>
      <c r="Q20" s="326"/>
      <c r="R20" s="326"/>
      <c r="S20" s="326"/>
      <c r="T20" s="326"/>
      <c r="U20" s="326"/>
      <c r="V20" s="326"/>
      <c r="W20" s="326"/>
      <c r="X20" s="326"/>
      <c r="Y20" s="326"/>
      <c r="Z20" s="326"/>
      <c r="AA20" s="326"/>
      <c r="AB20" s="326"/>
      <c r="AC20" s="326"/>
      <c r="AD20" s="327"/>
      <c r="AE20" s="331" t="s">
        <v>15</v>
      </c>
      <c r="AF20" s="332"/>
      <c r="AG20" s="332"/>
      <c r="AH20" s="332"/>
      <c r="AI20" s="332"/>
      <c r="AJ20" s="332"/>
      <c r="AK20" s="332"/>
      <c r="AL20" s="333"/>
      <c r="AM20" s="355"/>
      <c r="AN20" s="356"/>
      <c r="AO20" s="356"/>
      <c r="AP20" s="356"/>
      <c r="AQ20" s="356"/>
      <c r="AR20" s="356"/>
      <c r="AS20" s="356"/>
      <c r="AT20" s="356"/>
      <c r="AU20" s="356"/>
      <c r="AV20" s="356"/>
      <c r="AW20" s="356"/>
      <c r="AX20" s="356"/>
      <c r="AY20" s="356"/>
      <c r="AZ20" s="356"/>
      <c r="BA20" s="356"/>
      <c r="BB20" s="356"/>
      <c r="BC20" s="356"/>
      <c r="BD20" s="356"/>
      <c r="BE20" s="356"/>
      <c r="BF20" s="356"/>
      <c r="BG20" s="356"/>
      <c r="BH20" s="356"/>
      <c r="BI20" s="356"/>
      <c r="BJ20" s="356"/>
      <c r="BK20" s="356"/>
      <c r="BL20" s="356"/>
      <c r="BM20" s="356"/>
      <c r="BN20" s="356"/>
      <c r="BO20" s="356"/>
      <c r="BP20" s="356"/>
      <c r="BQ20" s="356"/>
      <c r="BR20" s="356"/>
      <c r="BS20" s="356"/>
      <c r="BT20" s="356"/>
      <c r="BU20" s="356"/>
      <c r="BV20" s="356"/>
      <c r="BW20" s="356"/>
      <c r="BX20" s="356"/>
      <c r="BY20" s="356"/>
      <c r="BZ20" s="356"/>
      <c r="CA20" s="356"/>
      <c r="CB20" s="356"/>
      <c r="CC20" s="356"/>
      <c r="CD20" s="356"/>
      <c r="CE20" s="356"/>
      <c r="CF20" s="356"/>
      <c r="CG20" s="356"/>
      <c r="CH20" s="356"/>
      <c r="CI20" s="356"/>
      <c r="CJ20" s="356"/>
      <c r="CK20" s="356"/>
      <c r="CL20" s="356"/>
      <c r="CM20" s="356"/>
      <c r="CN20" s="356"/>
      <c r="CO20" s="356"/>
      <c r="CP20" s="357"/>
    </row>
    <row r="21" spans="2:112" s="4" customFormat="1" ht="30" customHeight="1" thickBot="1">
      <c r="I21" s="328"/>
      <c r="J21" s="329"/>
      <c r="K21" s="329"/>
      <c r="L21" s="329"/>
      <c r="M21" s="329"/>
      <c r="N21" s="329"/>
      <c r="O21" s="329"/>
      <c r="P21" s="329"/>
      <c r="Q21" s="329"/>
      <c r="R21" s="329"/>
      <c r="S21" s="329"/>
      <c r="T21" s="329"/>
      <c r="U21" s="329"/>
      <c r="V21" s="329"/>
      <c r="W21" s="329"/>
      <c r="X21" s="329"/>
      <c r="Y21" s="329"/>
      <c r="Z21" s="329"/>
      <c r="AA21" s="329"/>
      <c r="AB21" s="329"/>
      <c r="AC21" s="329"/>
      <c r="AD21" s="330"/>
      <c r="AE21" s="334" t="s">
        <v>16</v>
      </c>
      <c r="AF21" s="319"/>
      <c r="AG21" s="319"/>
      <c r="AH21" s="319"/>
      <c r="AI21" s="319"/>
      <c r="AJ21" s="319"/>
      <c r="AK21" s="319"/>
      <c r="AL21" s="320"/>
      <c r="AM21" s="315"/>
      <c r="AN21" s="316"/>
      <c r="AO21" s="316"/>
      <c r="AP21" s="316"/>
      <c r="AQ21" s="316"/>
      <c r="AR21" s="316"/>
      <c r="AS21" s="316"/>
      <c r="AT21" s="316"/>
      <c r="AU21" s="316"/>
      <c r="AV21" s="316"/>
      <c r="AW21" s="316"/>
      <c r="AX21" s="316"/>
      <c r="AY21" s="316"/>
      <c r="AZ21" s="316"/>
      <c r="BA21" s="316"/>
      <c r="BB21" s="316"/>
      <c r="BC21" s="316"/>
      <c r="BD21" s="316"/>
      <c r="BE21" s="316"/>
      <c r="BF21" s="316"/>
      <c r="BG21" s="316"/>
      <c r="BH21" s="317"/>
      <c r="BI21" s="318" t="s">
        <v>25</v>
      </c>
      <c r="BJ21" s="319"/>
      <c r="BK21" s="319"/>
      <c r="BL21" s="319"/>
      <c r="BM21" s="319"/>
      <c r="BN21" s="319"/>
      <c r="BO21" s="319"/>
      <c r="BP21" s="320"/>
      <c r="BQ21" s="315"/>
      <c r="BR21" s="316"/>
      <c r="BS21" s="316"/>
      <c r="BT21" s="316"/>
      <c r="BU21" s="316"/>
      <c r="BV21" s="316"/>
      <c r="BW21" s="316"/>
      <c r="BX21" s="316"/>
      <c r="BY21" s="316"/>
      <c r="BZ21" s="316"/>
      <c r="CA21" s="316"/>
      <c r="CB21" s="316"/>
      <c r="CC21" s="316"/>
      <c r="CD21" s="316"/>
      <c r="CE21" s="316"/>
      <c r="CF21" s="316"/>
      <c r="CG21" s="316"/>
      <c r="CH21" s="316"/>
      <c r="CI21" s="316"/>
      <c r="CJ21" s="316"/>
      <c r="CK21" s="316"/>
      <c r="CL21" s="316"/>
      <c r="CM21" s="316"/>
      <c r="CN21" s="316"/>
      <c r="CO21" s="316"/>
      <c r="CP21" s="321"/>
    </row>
    <row r="22" spans="2:112" ht="30" customHeight="1"/>
    <row r="23" spans="2:112" s="4" customFormat="1" ht="20.100000000000001" customHeight="1">
      <c r="B23" s="13" t="s">
        <v>20</v>
      </c>
    </row>
    <row r="24" spans="2:112" s="4" customFormat="1" ht="12.75" thickBot="1"/>
    <row r="25" spans="2:112" s="4" customFormat="1" ht="30" customHeight="1" thickTop="1">
      <c r="I25" s="322" t="s">
        <v>21</v>
      </c>
      <c r="J25" s="323"/>
      <c r="K25" s="323"/>
      <c r="L25" s="323"/>
      <c r="M25" s="323"/>
      <c r="N25" s="323"/>
      <c r="O25" s="323"/>
      <c r="P25" s="323"/>
      <c r="Q25" s="323"/>
      <c r="R25" s="323"/>
      <c r="S25" s="323"/>
      <c r="T25" s="323"/>
      <c r="U25" s="323"/>
      <c r="V25" s="323"/>
      <c r="W25" s="323"/>
      <c r="X25" s="323"/>
      <c r="Y25" s="323"/>
      <c r="Z25" s="323"/>
      <c r="AA25" s="323"/>
      <c r="AB25" s="323"/>
      <c r="AC25" s="323"/>
      <c r="AD25" s="323"/>
      <c r="AE25" s="323"/>
      <c r="AF25" s="323"/>
      <c r="AG25" s="323"/>
      <c r="AH25" s="323"/>
      <c r="AI25" s="323"/>
      <c r="AJ25" s="323"/>
      <c r="AK25" s="323"/>
      <c r="AL25" s="323"/>
      <c r="AM25" s="323"/>
      <c r="AN25" s="323"/>
      <c r="AO25" s="323"/>
      <c r="AP25" s="323"/>
      <c r="AQ25" s="323"/>
      <c r="AR25" s="323"/>
      <c r="AS25" s="323"/>
      <c r="AT25" s="323"/>
      <c r="AU25" s="323"/>
      <c r="AV25" s="323"/>
      <c r="AW25" s="323"/>
      <c r="AX25" s="323"/>
      <c r="AY25" s="323"/>
      <c r="AZ25" s="323"/>
      <c r="BA25" s="323"/>
      <c r="BB25" s="323"/>
      <c r="BC25" s="323"/>
      <c r="BD25" s="323"/>
      <c r="BE25" s="323"/>
      <c r="BF25" s="323"/>
      <c r="BG25" s="323"/>
      <c r="BH25" s="323"/>
      <c r="BI25" s="323"/>
      <c r="BJ25" s="323"/>
      <c r="BK25" s="323"/>
      <c r="BL25" s="323"/>
      <c r="BM25" s="323"/>
      <c r="BN25" s="323"/>
      <c r="BO25" s="323"/>
      <c r="BP25" s="323"/>
      <c r="BQ25" s="323"/>
      <c r="BR25" s="323"/>
      <c r="BS25" s="323"/>
      <c r="BT25" s="323"/>
      <c r="BU25" s="323"/>
      <c r="BV25" s="323"/>
      <c r="BW25" s="323"/>
      <c r="BX25" s="323"/>
      <c r="BY25" s="323"/>
      <c r="BZ25" s="323"/>
      <c r="CA25" s="323"/>
      <c r="CB25" s="323"/>
      <c r="CC25" s="323"/>
      <c r="CD25" s="323"/>
      <c r="CE25" s="323"/>
      <c r="CF25" s="323"/>
      <c r="CG25" s="323"/>
      <c r="CH25" s="323"/>
      <c r="CI25" s="323"/>
      <c r="CJ25" s="323"/>
      <c r="CK25" s="323"/>
      <c r="CL25" s="323"/>
      <c r="CM25" s="323"/>
      <c r="CN25" s="323"/>
      <c r="CO25" s="323"/>
      <c r="CP25" s="324"/>
    </row>
    <row r="26" spans="2:112" s="4" customFormat="1" ht="24.95" customHeight="1">
      <c r="I26" s="335" t="s">
        <v>12</v>
      </c>
      <c r="J26" s="336"/>
      <c r="K26" s="336"/>
      <c r="L26" s="336"/>
      <c r="M26" s="336"/>
      <c r="N26" s="336"/>
      <c r="O26" s="336"/>
      <c r="P26" s="336"/>
      <c r="Q26" s="336"/>
      <c r="R26" s="336"/>
      <c r="S26" s="336"/>
      <c r="T26" s="336"/>
      <c r="U26" s="336"/>
      <c r="V26" s="336"/>
      <c r="W26" s="336"/>
      <c r="X26" s="336"/>
      <c r="Y26" s="336"/>
      <c r="Z26" s="336"/>
      <c r="AA26" s="336"/>
      <c r="AB26" s="336"/>
      <c r="AC26" s="336"/>
      <c r="AD26" s="336"/>
      <c r="AE26" s="336"/>
      <c r="AF26" s="336"/>
      <c r="AG26" s="336"/>
      <c r="AH26" s="336"/>
      <c r="AI26" s="336"/>
      <c r="AJ26" s="336"/>
      <c r="AK26" s="336"/>
      <c r="AL26" s="336"/>
      <c r="AM26" s="336"/>
      <c r="AN26" s="336"/>
      <c r="AO26" s="336"/>
      <c r="AP26" s="336"/>
      <c r="AQ26" s="336"/>
      <c r="AR26" s="336"/>
      <c r="AS26" s="336"/>
      <c r="AT26" s="336"/>
      <c r="AU26" s="336"/>
      <c r="AV26" s="336"/>
      <c r="AW26" s="336"/>
      <c r="AX26" s="336"/>
      <c r="AY26" s="336"/>
      <c r="AZ26" s="336"/>
      <c r="BA26" s="336"/>
      <c r="BB26" s="337" t="s">
        <v>13</v>
      </c>
      <c r="BC26" s="336"/>
      <c r="BD26" s="336"/>
      <c r="BE26" s="336"/>
      <c r="BF26" s="336"/>
      <c r="BG26" s="336"/>
      <c r="BH26" s="336"/>
      <c r="BI26" s="336"/>
      <c r="BJ26" s="336"/>
      <c r="BK26" s="336"/>
      <c r="BL26" s="336"/>
      <c r="BM26" s="336"/>
      <c r="BN26" s="336"/>
      <c r="BO26" s="336"/>
      <c r="BP26" s="336"/>
      <c r="BQ26" s="336"/>
      <c r="BR26" s="336"/>
      <c r="BS26" s="336"/>
      <c r="BT26" s="336"/>
      <c r="BU26" s="336"/>
      <c r="BV26" s="336"/>
      <c r="BW26" s="336"/>
      <c r="BX26" s="336"/>
      <c r="BY26" s="336"/>
      <c r="BZ26" s="336"/>
      <c r="CA26" s="336"/>
      <c r="CB26" s="336"/>
      <c r="CC26" s="336"/>
      <c r="CD26" s="336"/>
      <c r="CE26" s="336"/>
      <c r="CF26" s="336"/>
      <c r="CG26" s="336"/>
      <c r="CH26" s="336"/>
      <c r="CI26" s="336"/>
      <c r="CJ26" s="336"/>
      <c r="CK26" s="336"/>
      <c r="CL26" s="336"/>
      <c r="CM26" s="336"/>
      <c r="CN26" s="336"/>
      <c r="CO26" s="336"/>
      <c r="CP26" s="338"/>
    </row>
    <row r="27" spans="2:112" s="4" customFormat="1" ht="50.25" customHeight="1" thickBot="1">
      <c r="I27" s="339"/>
      <c r="J27" s="340"/>
      <c r="K27" s="340"/>
      <c r="L27" s="340"/>
      <c r="M27" s="340"/>
      <c r="N27" s="340"/>
      <c r="O27" s="340"/>
      <c r="P27" s="340"/>
      <c r="Q27" s="340"/>
      <c r="R27" s="340"/>
      <c r="S27" s="340"/>
      <c r="T27" s="340"/>
      <c r="U27" s="340"/>
      <c r="V27" s="340"/>
      <c r="W27" s="340"/>
      <c r="X27" s="340"/>
      <c r="Y27" s="340"/>
      <c r="Z27" s="340"/>
      <c r="AA27" s="340"/>
      <c r="AB27" s="340"/>
      <c r="AC27" s="340"/>
      <c r="AD27" s="340"/>
      <c r="AE27" s="340"/>
      <c r="AF27" s="340"/>
      <c r="AG27" s="340"/>
      <c r="AH27" s="340"/>
      <c r="AI27" s="340"/>
      <c r="AJ27" s="340"/>
      <c r="AK27" s="340"/>
      <c r="AL27" s="340"/>
      <c r="AM27" s="340"/>
      <c r="AN27" s="340"/>
      <c r="AO27" s="340"/>
      <c r="AP27" s="340"/>
      <c r="AQ27" s="340"/>
      <c r="AR27" s="340"/>
      <c r="AS27" s="340"/>
      <c r="AT27" s="340"/>
      <c r="AU27" s="340"/>
      <c r="AV27" s="340"/>
      <c r="AW27" s="340"/>
      <c r="AX27" s="340"/>
      <c r="AY27" s="340"/>
      <c r="AZ27" s="340"/>
      <c r="BA27" s="340"/>
      <c r="BB27" s="111"/>
      <c r="BC27" s="112"/>
      <c r="BD27" s="112"/>
      <c r="BE27" s="112"/>
      <c r="BF27" s="112"/>
      <c r="BG27" s="112"/>
      <c r="BH27" s="112"/>
      <c r="BI27" s="112"/>
      <c r="BJ27" s="112"/>
      <c r="BK27" s="112"/>
      <c r="BL27" s="112"/>
      <c r="BM27" s="112"/>
      <c r="BN27" s="112"/>
      <c r="BO27" s="112"/>
      <c r="BP27" s="112"/>
      <c r="BQ27" s="112"/>
      <c r="BR27" s="112"/>
      <c r="BS27" s="112"/>
      <c r="BT27" s="112"/>
      <c r="BU27" s="112"/>
      <c r="BV27" s="112"/>
      <c r="BW27" s="112"/>
      <c r="BX27" s="112"/>
      <c r="BY27" s="112"/>
      <c r="BZ27" s="112"/>
      <c r="CA27" s="112"/>
      <c r="CB27" s="112"/>
      <c r="CC27" s="112"/>
      <c r="CD27" s="112"/>
      <c r="CE27" s="112"/>
      <c r="CF27" s="112"/>
      <c r="CG27" s="112"/>
      <c r="CH27" s="112"/>
      <c r="CI27" s="112"/>
      <c r="CJ27" s="112"/>
      <c r="CK27" s="112"/>
      <c r="CL27" s="112"/>
      <c r="CM27" s="112"/>
      <c r="CN27" s="112"/>
      <c r="CO27" s="112"/>
      <c r="CP27" s="113"/>
    </row>
    <row r="28" spans="2:112" s="4" customFormat="1" ht="26.25" customHeight="1" thickBot="1">
      <c r="I28" s="302" t="s">
        <v>2</v>
      </c>
      <c r="J28" s="303"/>
      <c r="K28" s="303"/>
      <c r="L28" s="303"/>
      <c r="M28" s="303"/>
      <c r="N28" s="303"/>
      <c r="O28" s="303"/>
      <c r="P28" s="303"/>
      <c r="Q28" s="303"/>
      <c r="R28" s="303"/>
      <c r="S28" s="303"/>
      <c r="T28" s="303"/>
      <c r="U28" s="303"/>
      <c r="V28" s="303"/>
      <c r="W28" s="303"/>
      <c r="X28" s="303"/>
      <c r="Y28" s="303"/>
      <c r="Z28" s="303"/>
      <c r="AA28" s="303"/>
      <c r="AB28" s="303"/>
      <c r="AC28" s="303"/>
      <c r="AD28" s="303"/>
      <c r="AE28" s="303"/>
      <c r="AF28" s="303"/>
      <c r="AG28" s="303"/>
      <c r="AH28" s="303"/>
      <c r="AI28" s="303"/>
      <c r="AJ28" s="303"/>
      <c r="AK28" s="303"/>
      <c r="AL28" s="303"/>
      <c r="AM28" s="303"/>
      <c r="AN28" s="303"/>
      <c r="AO28" s="303"/>
      <c r="AP28" s="303"/>
      <c r="AQ28" s="303"/>
      <c r="AR28" s="303"/>
      <c r="AS28" s="303"/>
      <c r="AT28" s="303"/>
      <c r="AU28" s="303"/>
      <c r="AV28" s="303"/>
      <c r="AW28" s="303"/>
      <c r="AX28" s="303"/>
      <c r="AY28" s="303"/>
      <c r="AZ28" s="303"/>
      <c r="BA28" s="303"/>
      <c r="BB28" s="114"/>
      <c r="BC28" s="115"/>
      <c r="BD28" s="312"/>
      <c r="BE28" s="312"/>
      <c r="BF28" s="312"/>
      <c r="BG28" s="312"/>
      <c r="BH28" s="313" t="s">
        <v>0</v>
      </c>
      <c r="BI28" s="313"/>
      <c r="BJ28" s="313"/>
      <c r="BK28" s="313"/>
      <c r="BL28" s="313"/>
      <c r="BM28" s="312"/>
      <c r="BN28" s="312"/>
      <c r="BO28" s="312"/>
      <c r="BP28" s="312"/>
      <c r="BQ28" s="312"/>
      <c r="BR28" s="312"/>
      <c r="BS28" s="312"/>
      <c r="BT28" s="313" t="s">
        <v>17</v>
      </c>
      <c r="BU28" s="313"/>
      <c r="BV28" s="313"/>
      <c r="BW28" s="313"/>
      <c r="BX28" s="313"/>
      <c r="BY28" s="313"/>
      <c r="BZ28" s="313"/>
      <c r="CA28" s="312"/>
      <c r="CB28" s="312"/>
      <c r="CC28" s="312"/>
      <c r="CD28" s="312"/>
      <c r="CE28" s="312"/>
      <c r="CF28" s="312"/>
      <c r="CG28" s="312"/>
      <c r="CH28" s="312"/>
      <c r="CI28" s="312"/>
      <c r="CJ28" s="312"/>
      <c r="CK28" s="342" t="s">
        <v>18</v>
      </c>
      <c r="CL28" s="342"/>
      <c r="CM28" s="342"/>
      <c r="CN28" s="342"/>
      <c r="CO28" s="342"/>
      <c r="CP28" s="343"/>
    </row>
    <row r="29" spans="2:112" ht="30" customHeight="1" thickTop="1"/>
    <row r="30" spans="2:112" s="4" customFormat="1" ht="20.100000000000001" customHeight="1">
      <c r="B30" s="13" t="s">
        <v>44</v>
      </c>
    </row>
    <row r="31" spans="2:112" ht="5.0999999999999996" customHeight="1">
      <c r="B31" s="9"/>
      <c r="C31" s="9"/>
      <c r="D31" s="9"/>
      <c r="E31" s="9"/>
      <c r="F31" s="9"/>
      <c r="G31" s="9"/>
      <c r="H31" s="9"/>
      <c r="I31" s="9"/>
      <c r="J31" s="9"/>
      <c r="K31" s="9"/>
      <c r="L31" s="9"/>
      <c r="M31" s="9"/>
      <c r="N31" s="9"/>
      <c r="O31" s="9"/>
      <c r="P31" s="9"/>
      <c r="Q31" s="9"/>
      <c r="R31" s="9"/>
      <c r="S31" s="9"/>
      <c r="T31" s="9"/>
      <c r="U31" s="9"/>
      <c r="V31" s="9"/>
      <c r="W31" s="9"/>
      <c r="X31" s="9"/>
      <c r="Y31" s="9"/>
      <c r="Z31" s="9"/>
      <c r="AA31" s="9"/>
      <c r="AB31" s="9"/>
      <c r="AC31" s="9"/>
      <c r="AD31" s="9"/>
      <c r="AE31" s="9"/>
      <c r="AF31" s="9"/>
      <c r="AG31" s="9"/>
      <c r="AH31" s="9"/>
      <c r="AI31" s="9"/>
      <c r="AJ31" s="9"/>
      <c r="AK31" s="9"/>
      <c r="AL31" s="9"/>
      <c r="AM31" s="9"/>
      <c r="AN31" s="9"/>
      <c r="AO31" s="9"/>
      <c r="AP31" s="9"/>
      <c r="AQ31" s="9"/>
      <c r="AR31" s="9"/>
      <c r="AS31" s="9"/>
      <c r="AT31" s="9"/>
      <c r="AU31" s="9"/>
      <c r="AV31" s="9"/>
      <c r="AW31" s="9"/>
      <c r="AX31" s="9"/>
      <c r="AY31" s="9"/>
      <c r="AZ31" s="9"/>
      <c r="BA31" s="9"/>
      <c r="BB31" s="9"/>
      <c r="BC31" s="9"/>
      <c r="BD31" s="9"/>
      <c r="BE31" s="9"/>
      <c r="BF31" s="9"/>
      <c r="BG31" s="9"/>
      <c r="BH31" s="9"/>
      <c r="BI31" s="9"/>
      <c r="BJ31" s="9"/>
      <c r="BK31" s="9"/>
      <c r="BL31" s="9"/>
      <c r="BM31" s="9"/>
      <c r="BN31" s="9"/>
      <c r="BO31" s="9"/>
      <c r="BP31" s="9"/>
      <c r="BQ31" s="9"/>
      <c r="BR31" s="9"/>
      <c r="BS31" s="9"/>
      <c r="BT31" s="9"/>
      <c r="BU31" s="9"/>
      <c r="BV31" s="9"/>
      <c r="BW31" s="9"/>
      <c r="BX31" s="9"/>
      <c r="BY31" s="9"/>
      <c r="BZ31" s="9"/>
      <c r="CA31" s="9"/>
      <c r="CB31" s="9"/>
      <c r="CC31" s="9"/>
      <c r="CD31" s="9"/>
      <c r="CE31" s="9"/>
      <c r="CF31" s="9"/>
      <c r="CG31" s="9"/>
      <c r="CH31" s="9"/>
      <c r="CI31" s="9"/>
      <c r="CJ31" s="9"/>
      <c r="CK31" s="9"/>
      <c r="CL31" s="9"/>
      <c r="CM31" s="9"/>
      <c r="CN31" s="9"/>
      <c r="CO31" s="9"/>
      <c r="CP31" s="9"/>
      <c r="CQ31" s="9"/>
      <c r="CR31" s="9"/>
      <c r="CS31" s="9"/>
    </row>
    <row r="32" spans="2:112" s="91" customFormat="1" ht="25.5" customHeight="1" thickBot="1">
      <c r="D32" s="92"/>
      <c r="E32" s="92"/>
      <c r="F32" s="344" t="s">
        <v>85</v>
      </c>
      <c r="G32" s="344"/>
      <c r="H32" s="344"/>
      <c r="I32" s="344"/>
      <c r="J32" s="344"/>
      <c r="K32" s="344"/>
      <c r="L32" s="344"/>
      <c r="M32" s="344"/>
      <c r="N32" s="344"/>
      <c r="O32" s="344"/>
      <c r="P32" s="344"/>
      <c r="Q32" s="344"/>
      <c r="R32" s="344"/>
      <c r="S32" s="344"/>
      <c r="T32" s="344"/>
      <c r="U32" s="344"/>
      <c r="V32" s="344"/>
      <c r="W32" s="344"/>
      <c r="X32" s="344"/>
      <c r="Y32" s="344"/>
      <c r="Z32" s="344"/>
      <c r="AA32" s="344"/>
      <c r="AB32" s="344"/>
      <c r="AC32" s="344"/>
      <c r="AD32" s="344"/>
      <c r="AE32" s="344"/>
      <c r="AF32" s="344"/>
      <c r="AG32" s="344"/>
      <c r="AH32" s="344"/>
      <c r="AI32" s="344"/>
      <c r="AJ32" s="344"/>
      <c r="AK32" s="344"/>
      <c r="AL32" s="344"/>
      <c r="AM32" s="344"/>
      <c r="AN32" s="344"/>
      <c r="AO32" s="344"/>
      <c r="AP32" s="344"/>
      <c r="AQ32" s="344"/>
      <c r="AR32" s="344"/>
      <c r="AS32" s="344"/>
      <c r="AT32" s="344"/>
      <c r="AU32" s="344"/>
      <c r="AV32" s="344"/>
      <c r="AW32" s="344"/>
      <c r="AX32" s="344"/>
      <c r="AY32" s="344"/>
      <c r="AZ32" s="344"/>
      <c r="BA32" s="344"/>
      <c r="BB32" s="344"/>
      <c r="BC32" s="344"/>
      <c r="BD32" s="344"/>
      <c r="BE32" s="344"/>
      <c r="BF32" s="344"/>
      <c r="BG32" s="344"/>
      <c r="BH32" s="344"/>
      <c r="BI32" s="344"/>
      <c r="BJ32" s="344"/>
      <c r="BK32" s="344"/>
      <c r="BL32" s="344"/>
      <c r="BM32" s="344"/>
      <c r="BN32" s="344"/>
      <c r="BO32" s="344"/>
      <c r="BP32" s="344"/>
      <c r="BQ32" s="344"/>
      <c r="BR32" s="344"/>
      <c r="BS32" s="344"/>
      <c r="BT32" s="344"/>
      <c r="BU32" s="344"/>
      <c r="BV32" s="344"/>
      <c r="BW32" s="344"/>
      <c r="BX32" s="344"/>
      <c r="BY32" s="344"/>
      <c r="BZ32" s="344"/>
      <c r="CA32" s="344"/>
      <c r="CB32" s="344"/>
      <c r="CC32" s="344"/>
      <c r="CD32" s="344"/>
      <c r="CE32" s="344"/>
      <c r="CF32" s="344"/>
      <c r="CG32" s="344"/>
      <c r="CH32" s="344"/>
      <c r="CI32" s="344"/>
      <c r="CJ32" s="344"/>
      <c r="CK32" s="344"/>
      <c r="CL32" s="344"/>
      <c r="CM32" s="344"/>
      <c r="CN32" s="344"/>
      <c r="CO32" s="344"/>
      <c r="CP32" s="344"/>
      <c r="CQ32" s="344"/>
      <c r="CZ32" s="93"/>
      <c r="DA32" s="93"/>
      <c r="DB32" s="93"/>
      <c r="DC32" s="93"/>
      <c r="DD32" s="93"/>
      <c r="DE32" s="93"/>
      <c r="DF32" s="93"/>
      <c r="DG32" s="93"/>
      <c r="DH32" s="94"/>
    </row>
    <row r="33" spans="1:146" s="91" customFormat="1" ht="22.5" customHeight="1">
      <c r="A33" s="95"/>
      <c r="D33" s="92"/>
      <c r="E33" s="92"/>
      <c r="F33" s="345" t="s">
        <v>26</v>
      </c>
      <c r="G33" s="346"/>
      <c r="H33" s="346"/>
      <c r="I33" s="346"/>
      <c r="J33" s="346"/>
      <c r="K33" s="346"/>
      <c r="L33" s="346"/>
      <c r="M33" s="346"/>
      <c r="N33" s="346"/>
      <c r="O33" s="346"/>
      <c r="P33" s="346"/>
      <c r="Q33" s="346"/>
      <c r="R33" s="346"/>
      <c r="S33" s="346"/>
      <c r="T33" s="346"/>
      <c r="U33" s="346"/>
      <c r="V33" s="346"/>
      <c r="W33" s="346"/>
      <c r="X33" s="346"/>
      <c r="Y33" s="346"/>
      <c r="Z33" s="346"/>
      <c r="AA33" s="346"/>
      <c r="AB33" s="346"/>
      <c r="AC33" s="346"/>
      <c r="AD33" s="346"/>
      <c r="AE33" s="346"/>
      <c r="AF33" s="346"/>
      <c r="AG33" s="346"/>
      <c r="AH33" s="346"/>
      <c r="AI33" s="346"/>
      <c r="AJ33" s="346"/>
      <c r="AK33" s="346"/>
      <c r="AL33" s="346"/>
      <c r="AM33" s="346"/>
      <c r="AN33" s="346"/>
      <c r="AO33" s="346"/>
      <c r="AP33" s="346"/>
      <c r="AQ33" s="346"/>
      <c r="AR33" s="346"/>
      <c r="AS33" s="346"/>
      <c r="AT33" s="346"/>
      <c r="AU33" s="346"/>
      <c r="AV33" s="346"/>
      <c r="AW33" s="346"/>
      <c r="AX33" s="346"/>
      <c r="AY33" s="346"/>
      <c r="AZ33" s="346"/>
      <c r="BA33" s="346"/>
      <c r="BB33" s="346"/>
      <c r="BC33" s="346"/>
      <c r="BD33" s="346"/>
      <c r="BE33" s="346"/>
      <c r="BF33" s="346"/>
      <c r="BG33" s="346"/>
      <c r="BH33" s="346"/>
      <c r="BI33" s="346"/>
      <c r="BJ33" s="346"/>
      <c r="BK33" s="346"/>
      <c r="BL33" s="346"/>
      <c r="BM33" s="346"/>
      <c r="BN33" s="346"/>
      <c r="BO33" s="346"/>
      <c r="BP33" s="346"/>
      <c r="BQ33" s="346"/>
      <c r="BR33" s="346"/>
      <c r="BS33" s="346"/>
      <c r="BT33" s="346"/>
      <c r="BU33" s="346"/>
      <c r="BV33" s="346"/>
      <c r="BW33" s="346"/>
      <c r="BX33" s="346"/>
      <c r="BY33" s="346"/>
      <c r="BZ33" s="346"/>
      <c r="CA33" s="346"/>
      <c r="CB33" s="346"/>
      <c r="CC33" s="346"/>
      <c r="CD33" s="346"/>
      <c r="CE33" s="346"/>
      <c r="CF33" s="347"/>
      <c r="CG33" s="347"/>
      <c r="CH33" s="347"/>
      <c r="CI33" s="347"/>
      <c r="CJ33" s="347"/>
      <c r="CK33" s="347"/>
      <c r="CL33" s="346"/>
      <c r="CM33" s="346"/>
      <c r="CN33" s="346"/>
      <c r="CO33" s="346"/>
      <c r="CP33" s="348"/>
      <c r="CQ33" s="96"/>
      <c r="CR33" s="96"/>
      <c r="CS33" s="96"/>
      <c r="CT33" s="96"/>
      <c r="CU33" s="96"/>
      <c r="CV33" s="96"/>
      <c r="CW33" s="96"/>
      <c r="CX33" s="94"/>
      <c r="CY33" s="94"/>
      <c r="CZ33" s="94"/>
      <c r="DA33" s="94"/>
      <c r="DB33" s="94"/>
      <c r="DC33" s="94"/>
      <c r="DD33" s="94"/>
      <c r="DE33" s="94"/>
    </row>
    <row r="34" spans="1:146" ht="25.5" customHeight="1">
      <c r="F34" s="341" t="s">
        <v>47</v>
      </c>
      <c r="G34" s="310"/>
      <c r="H34" s="310"/>
      <c r="I34" s="310"/>
      <c r="J34" s="310"/>
      <c r="K34" s="310"/>
      <c r="L34" s="310"/>
      <c r="M34" s="310"/>
      <c r="N34" s="310"/>
      <c r="O34" s="310"/>
      <c r="P34" s="310"/>
      <c r="Q34" s="310"/>
      <c r="R34" s="310"/>
      <c r="S34" s="310"/>
      <c r="T34" s="310"/>
      <c r="U34" s="310"/>
      <c r="V34" s="310"/>
      <c r="W34" s="310"/>
      <c r="X34" s="310"/>
      <c r="Y34" s="310"/>
      <c r="Z34" s="310"/>
      <c r="AA34" s="310"/>
      <c r="AB34" s="310"/>
      <c r="AC34" s="304" t="s">
        <v>34</v>
      </c>
      <c r="AD34" s="305"/>
      <c r="AE34" s="305"/>
      <c r="AF34" s="305"/>
      <c r="AG34" s="305"/>
      <c r="AH34" s="305"/>
      <c r="AI34" s="305"/>
      <c r="AJ34" s="305"/>
      <c r="AK34" s="305"/>
      <c r="AL34" s="305"/>
      <c r="AM34" s="305"/>
      <c r="AN34" s="305"/>
      <c r="AO34" s="305"/>
      <c r="AP34" s="305"/>
      <c r="AQ34" s="305"/>
      <c r="AR34" s="305"/>
      <c r="AS34" s="305"/>
      <c r="AT34" s="305"/>
      <c r="AU34" s="305"/>
      <c r="AV34" s="305"/>
      <c r="AW34" s="305"/>
      <c r="AX34" s="305"/>
      <c r="AY34" s="305"/>
      <c r="AZ34" s="305"/>
      <c r="BA34" s="305"/>
      <c r="BB34" s="305"/>
      <c r="BC34" s="305"/>
      <c r="BD34" s="305"/>
      <c r="BE34" s="305"/>
      <c r="BF34" s="305"/>
      <c r="BG34" s="305"/>
      <c r="BH34" s="305"/>
      <c r="BI34" s="305"/>
      <c r="BJ34" s="305"/>
      <c r="BK34" s="305"/>
      <c r="BL34" s="305"/>
      <c r="BM34" s="305"/>
      <c r="BN34" s="305"/>
      <c r="BO34" s="305"/>
      <c r="BP34" s="305"/>
      <c r="BQ34" s="305"/>
      <c r="BR34" s="305"/>
      <c r="BS34" s="305"/>
      <c r="BT34" s="305"/>
      <c r="BU34" s="305"/>
      <c r="BV34" s="305"/>
      <c r="BW34" s="305"/>
      <c r="BX34" s="305"/>
      <c r="BY34" s="305"/>
      <c r="BZ34" s="305"/>
      <c r="CA34" s="305"/>
      <c r="CB34" s="305"/>
      <c r="CC34" s="305"/>
      <c r="CD34" s="305"/>
      <c r="CE34" s="306"/>
      <c r="CF34" s="314" t="s">
        <v>162</v>
      </c>
      <c r="CG34" s="305"/>
      <c r="CH34" s="305"/>
      <c r="CI34" s="305"/>
      <c r="CJ34" s="305"/>
      <c r="CK34" s="306"/>
      <c r="CL34" s="306" t="s">
        <v>46</v>
      </c>
      <c r="CM34" s="310"/>
      <c r="CN34" s="310"/>
      <c r="CO34" s="310"/>
      <c r="CP34" s="311"/>
    </row>
    <row r="35" spans="1:146" ht="21.95" customHeight="1">
      <c r="F35" s="274">
        <v>73</v>
      </c>
      <c r="G35" s="275"/>
      <c r="H35" s="276" t="s">
        <v>33</v>
      </c>
      <c r="I35" s="277"/>
      <c r="J35" s="277"/>
      <c r="K35" s="277"/>
      <c r="L35" s="277"/>
      <c r="M35" s="277"/>
      <c r="N35" s="277"/>
      <c r="O35" s="277"/>
      <c r="P35" s="277"/>
      <c r="Q35" s="277"/>
      <c r="R35" s="277"/>
      <c r="S35" s="277"/>
      <c r="T35" s="277"/>
      <c r="U35" s="277"/>
      <c r="V35" s="277"/>
      <c r="W35" s="277"/>
      <c r="X35" s="277"/>
      <c r="Y35" s="277"/>
      <c r="Z35" s="277"/>
      <c r="AA35" s="277"/>
      <c r="AB35" s="278"/>
      <c r="AC35" s="384" t="s">
        <v>32</v>
      </c>
      <c r="AD35" s="385"/>
      <c r="AE35" s="385"/>
      <c r="AF35" s="385"/>
      <c r="AG35" s="385"/>
      <c r="AH35" s="385"/>
      <c r="AI35" s="385"/>
      <c r="AJ35" s="385"/>
      <c r="AK35" s="385"/>
      <c r="AL35" s="385"/>
      <c r="AM35" s="385"/>
      <c r="AN35" s="385"/>
      <c r="AO35" s="385"/>
      <c r="AP35" s="385"/>
      <c r="AQ35" s="385"/>
      <c r="AR35" s="385"/>
      <c r="AS35" s="385"/>
      <c r="AT35" s="385"/>
      <c r="AU35" s="385"/>
      <c r="AV35" s="385"/>
      <c r="AW35" s="386"/>
      <c r="AX35" s="109"/>
      <c r="AY35" s="100" t="s">
        <v>28</v>
      </c>
      <c r="AZ35" s="103"/>
      <c r="BA35" s="100"/>
      <c r="BB35" s="103"/>
      <c r="BC35" s="100" t="s">
        <v>38</v>
      </c>
      <c r="BD35" s="103"/>
      <c r="BE35" s="103"/>
      <c r="BF35" s="103"/>
      <c r="BG35" s="103"/>
      <c r="BH35" s="100" t="s">
        <v>39</v>
      </c>
      <c r="BI35" s="103"/>
      <c r="BJ35" s="100"/>
      <c r="BK35" s="103"/>
      <c r="BL35" s="100"/>
      <c r="BM35" s="103"/>
      <c r="BN35" s="100"/>
      <c r="BO35" s="100"/>
      <c r="BP35" s="100"/>
      <c r="BQ35" s="103"/>
      <c r="BR35" s="103"/>
      <c r="BS35" s="103"/>
      <c r="BT35" s="103"/>
      <c r="BU35" s="103"/>
      <c r="BV35" s="100"/>
      <c r="BW35" s="100"/>
      <c r="BX35" s="103"/>
      <c r="BY35" s="122"/>
      <c r="BZ35" s="122"/>
      <c r="CA35" s="122"/>
      <c r="CB35" s="122"/>
      <c r="CC35" s="122"/>
      <c r="CD35" s="122"/>
      <c r="CE35" s="122"/>
      <c r="CF35" s="390" t="s">
        <v>163</v>
      </c>
      <c r="CG35" s="391"/>
      <c r="CH35" s="391"/>
      <c r="CI35" s="391"/>
      <c r="CJ35" s="391"/>
      <c r="CK35" s="392"/>
      <c r="CL35" s="380" t="s">
        <v>164</v>
      </c>
      <c r="CM35" s="305"/>
      <c r="CN35" s="305"/>
      <c r="CO35" s="305"/>
      <c r="CP35" s="381"/>
    </row>
    <row r="36" spans="1:146" s="117" customFormat="1" ht="21.95" customHeight="1">
      <c r="F36" s="274"/>
      <c r="G36" s="275"/>
      <c r="H36" s="276"/>
      <c r="I36" s="277"/>
      <c r="J36" s="277"/>
      <c r="K36" s="277"/>
      <c r="L36" s="277"/>
      <c r="M36" s="277"/>
      <c r="N36" s="277"/>
      <c r="O36" s="277"/>
      <c r="P36" s="277"/>
      <c r="Q36" s="277"/>
      <c r="R36" s="277"/>
      <c r="S36" s="277"/>
      <c r="T36" s="277"/>
      <c r="U36" s="277"/>
      <c r="V36" s="277"/>
      <c r="W36" s="277"/>
      <c r="X36" s="277"/>
      <c r="Y36" s="277"/>
      <c r="Z36" s="277"/>
      <c r="AA36" s="277"/>
      <c r="AB36" s="278"/>
      <c r="AC36" s="581" t="s">
        <v>567</v>
      </c>
      <c r="AD36" s="582"/>
      <c r="AE36" s="582"/>
      <c r="AF36" s="582"/>
      <c r="AG36" s="582"/>
      <c r="AH36" s="582"/>
      <c r="AI36" s="582"/>
      <c r="AJ36" s="582"/>
      <c r="AK36" s="582"/>
      <c r="AL36" s="582"/>
      <c r="AM36" s="582"/>
      <c r="AN36" s="582"/>
      <c r="AO36" s="582"/>
      <c r="AP36" s="582"/>
      <c r="AQ36" s="582"/>
      <c r="AR36" s="582"/>
      <c r="AS36" s="582"/>
      <c r="AT36" s="582"/>
      <c r="AU36" s="582"/>
      <c r="AV36" s="582"/>
      <c r="AW36" s="583"/>
      <c r="AX36" s="109"/>
      <c r="AY36" s="258" t="s">
        <v>401</v>
      </c>
      <c r="AZ36" s="102"/>
      <c r="BA36" s="258"/>
      <c r="BB36" s="102"/>
      <c r="BC36" s="258" t="s">
        <v>402</v>
      </c>
      <c r="BD36" s="102"/>
      <c r="BE36" s="102"/>
      <c r="BF36" s="103"/>
      <c r="BG36" s="103"/>
      <c r="BH36" s="100"/>
      <c r="BI36" s="103"/>
      <c r="BJ36" s="100"/>
      <c r="BK36" s="103"/>
      <c r="BL36" s="100"/>
      <c r="BM36" s="103"/>
      <c r="BN36" s="100"/>
      <c r="BO36" s="100"/>
      <c r="BP36" s="100"/>
      <c r="BQ36" s="103"/>
      <c r="BR36" s="103"/>
      <c r="BS36" s="103"/>
      <c r="BT36" s="103"/>
      <c r="BU36" s="103"/>
      <c r="BV36" s="100"/>
      <c r="BW36" s="100"/>
      <c r="BX36" s="103"/>
      <c r="BY36" s="122"/>
      <c r="BZ36" s="122"/>
      <c r="CA36" s="122"/>
      <c r="CB36" s="122"/>
      <c r="CC36" s="122"/>
      <c r="CD36" s="122"/>
      <c r="CE36" s="122"/>
      <c r="CF36" s="393"/>
      <c r="CG36" s="394"/>
      <c r="CH36" s="394"/>
      <c r="CI36" s="394"/>
      <c r="CJ36" s="394"/>
      <c r="CK36" s="395"/>
      <c r="CL36" s="380"/>
      <c r="CM36" s="305"/>
      <c r="CN36" s="305"/>
      <c r="CO36" s="305"/>
      <c r="CP36" s="381"/>
    </row>
    <row r="37" spans="1:146" s="117" customFormat="1" ht="21.95" customHeight="1">
      <c r="F37" s="274"/>
      <c r="G37" s="275"/>
      <c r="H37" s="276"/>
      <c r="I37" s="277"/>
      <c r="J37" s="277"/>
      <c r="K37" s="277"/>
      <c r="L37" s="277"/>
      <c r="M37" s="277"/>
      <c r="N37" s="277"/>
      <c r="O37" s="277"/>
      <c r="P37" s="277"/>
      <c r="Q37" s="277"/>
      <c r="R37" s="277"/>
      <c r="S37" s="277"/>
      <c r="T37" s="277"/>
      <c r="U37" s="277"/>
      <c r="V37" s="277"/>
      <c r="W37" s="277"/>
      <c r="X37" s="277"/>
      <c r="Y37" s="277"/>
      <c r="Z37" s="277"/>
      <c r="AA37" s="277"/>
      <c r="AB37" s="278"/>
      <c r="AC37" s="377" t="s">
        <v>399</v>
      </c>
      <c r="AD37" s="378"/>
      <c r="AE37" s="378"/>
      <c r="AF37" s="378"/>
      <c r="AG37" s="378"/>
      <c r="AH37" s="378"/>
      <c r="AI37" s="378"/>
      <c r="AJ37" s="378"/>
      <c r="AK37" s="378"/>
      <c r="AL37" s="378"/>
      <c r="AM37" s="378"/>
      <c r="AN37" s="378"/>
      <c r="AO37" s="378"/>
      <c r="AP37" s="378"/>
      <c r="AQ37" s="378"/>
      <c r="AR37" s="378"/>
      <c r="AS37" s="378"/>
      <c r="AT37" s="378"/>
      <c r="AU37" s="378"/>
      <c r="AV37" s="378"/>
      <c r="AW37" s="379"/>
      <c r="AX37" s="109"/>
      <c r="AY37" s="165" t="s">
        <v>401</v>
      </c>
      <c r="AZ37" s="102"/>
      <c r="BA37" s="165"/>
      <c r="BB37" s="102"/>
      <c r="BC37" s="165" t="s">
        <v>402</v>
      </c>
      <c r="BD37" s="102"/>
      <c r="BE37" s="102"/>
      <c r="BF37" s="103"/>
      <c r="BG37" s="103"/>
      <c r="BH37" s="100"/>
      <c r="BI37" s="103"/>
      <c r="BJ37" s="100"/>
      <c r="BK37" s="103"/>
      <c r="BL37" s="100"/>
      <c r="BM37" s="103"/>
      <c r="BN37" s="100"/>
      <c r="BO37" s="100"/>
      <c r="BP37" s="100"/>
      <c r="BQ37" s="103"/>
      <c r="BR37" s="103"/>
      <c r="BS37" s="103"/>
      <c r="BT37" s="103"/>
      <c r="BU37" s="103"/>
      <c r="BV37" s="100"/>
      <c r="BW37" s="100"/>
      <c r="BX37" s="103"/>
      <c r="BY37" s="122"/>
      <c r="BZ37" s="122"/>
      <c r="CA37" s="122"/>
      <c r="CB37" s="122"/>
      <c r="CC37" s="122"/>
      <c r="CD37" s="122"/>
      <c r="CE37" s="122"/>
      <c r="CF37" s="393"/>
      <c r="CG37" s="394"/>
      <c r="CH37" s="394"/>
      <c r="CI37" s="394"/>
      <c r="CJ37" s="394"/>
      <c r="CK37" s="395"/>
      <c r="CL37" s="380"/>
      <c r="CM37" s="305"/>
      <c r="CN37" s="305"/>
      <c r="CO37" s="305"/>
      <c r="CP37" s="381"/>
    </row>
    <row r="38" spans="1:146" s="117" customFormat="1" ht="21.95" customHeight="1">
      <c r="F38" s="274"/>
      <c r="G38" s="275"/>
      <c r="H38" s="276"/>
      <c r="I38" s="277"/>
      <c r="J38" s="277"/>
      <c r="K38" s="277"/>
      <c r="L38" s="277"/>
      <c r="M38" s="277"/>
      <c r="N38" s="277"/>
      <c r="O38" s="277"/>
      <c r="P38" s="277"/>
      <c r="Q38" s="277"/>
      <c r="R38" s="277"/>
      <c r="S38" s="277"/>
      <c r="T38" s="277"/>
      <c r="U38" s="277"/>
      <c r="V38" s="277"/>
      <c r="W38" s="277"/>
      <c r="X38" s="277"/>
      <c r="Y38" s="277"/>
      <c r="Z38" s="277"/>
      <c r="AA38" s="277"/>
      <c r="AB38" s="278"/>
      <c r="AC38" s="377" t="s">
        <v>400</v>
      </c>
      <c r="AD38" s="378"/>
      <c r="AE38" s="378"/>
      <c r="AF38" s="378"/>
      <c r="AG38" s="378"/>
      <c r="AH38" s="378"/>
      <c r="AI38" s="378"/>
      <c r="AJ38" s="378"/>
      <c r="AK38" s="378"/>
      <c r="AL38" s="378"/>
      <c r="AM38" s="378"/>
      <c r="AN38" s="378"/>
      <c r="AO38" s="378"/>
      <c r="AP38" s="378"/>
      <c r="AQ38" s="378"/>
      <c r="AR38" s="378"/>
      <c r="AS38" s="378"/>
      <c r="AT38" s="378"/>
      <c r="AU38" s="378"/>
      <c r="AV38" s="378"/>
      <c r="AW38" s="379"/>
      <c r="AX38" s="109"/>
      <c r="AY38" s="165" t="s">
        <v>401</v>
      </c>
      <c r="AZ38" s="102"/>
      <c r="BA38" s="165"/>
      <c r="BB38" s="102"/>
      <c r="BC38" s="165" t="s">
        <v>402</v>
      </c>
      <c r="BD38" s="102"/>
      <c r="BE38" s="102"/>
      <c r="BF38" s="103"/>
      <c r="BG38" s="103"/>
      <c r="BH38" s="100"/>
      <c r="BI38" s="103"/>
      <c r="BJ38" s="100"/>
      <c r="BK38" s="103"/>
      <c r="BL38" s="100"/>
      <c r="BM38" s="103"/>
      <c r="BN38" s="100"/>
      <c r="BO38" s="100"/>
      <c r="BP38" s="100"/>
      <c r="BQ38" s="103"/>
      <c r="BR38" s="103"/>
      <c r="BS38" s="103"/>
      <c r="BT38" s="103"/>
      <c r="BU38" s="103"/>
      <c r="BV38" s="100"/>
      <c r="BW38" s="100"/>
      <c r="BX38" s="103"/>
      <c r="BY38" s="122"/>
      <c r="BZ38" s="122"/>
      <c r="CA38" s="122"/>
      <c r="CB38" s="122"/>
      <c r="CC38" s="122"/>
      <c r="CD38" s="122"/>
      <c r="CE38" s="122"/>
      <c r="CF38" s="393"/>
      <c r="CG38" s="394"/>
      <c r="CH38" s="394"/>
      <c r="CI38" s="394"/>
      <c r="CJ38" s="394"/>
      <c r="CK38" s="395"/>
      <c r="CL38" s="380"/>
      <c r="CM38" s="305"/>
      <c r="CN38" s="305"/>
      <c r="CO38" s="305"/>
      <c r="CP38" s="381"/>
    </row>
    <row r="39" spans="1:146" s="117" customFormat="1" ht="21.95" customHeight="1">
      <c r="F39" s="274"/>
      <c r="G39" s="275"/>
      <c r="H39" s="276"/>
      <c r="I39" s="277"/>
      <c r="J39" s="277"/>
      <c r="K39" s="277"/>
      <c r="L39" s="277"/>
      <c r="M39" s="277"/>
      <c r="N39" s="277"/>
      <c r="O39" s="277"/>
      <c r="P39" s="277"/>
      <c r="Q39" s="277"/>
      <c r="R39" s="277"/>
      <c r="S39" s="277"/>
      <c r="T39" s="277"/>
      <c r="U39" s="277"/>
      <c r="V39" s="277"/>
      <c r="W39" s="277"/>
      <c r="X39" s="277"/>
      <c r="Y39" s="277"/>
      <c r="Z39" s="277"/>
      <c r="AA39" s="277"/>
      <c r="AB39" s="278"/>
      <c r="AC39" s="296" t="s">
        <v>403</v>
      </c>
      <c r="AD39" s="297"/>
      <c r="AE39" s="297"/>
      <c r="AF39" s="297"/>
      <c r="AG39" s="297"/>
      <c r="AH39" s="297"/>
      <c r="AI39" s="297"/>
      <c r="AJ39" s="297"/>
      <c r="AK39" s="297"/>
      <c r="AL39" s="297"/>
      <c r="AM39" s="297"/>
      <c r="AN39" s="297"/>
      <c r="AO39" s="297"/>
      <c r="AP39" s="297"/>
      <c r="AQ39" s="297"/>
      <c r="AR39" s="297"/>
      <c r="AS39" s="297"/>
      <c r="AT39" s="297"/>
      <c r="AU39" s="297"/>
      <c r="AV39" s="297"/>
      <c r="AW39" s="298"/>
      <c r="AX39" s="109"/>
      <c r="AY39" s="165" t="s">
        <v>28</v>
      </c>
      <c r="AZ39" s="102"/>
      <c r="BA39" s="165"/>
      <c r="BB39" s="102"/>
      <c r="BC39" s="165" t="s">
        <v>40</v>
      </c>
      <c r="BD39" s="102"/>
      <c r="BE39" s="102"/>
      <c r="BF39" s="103"/>
      <c r="BG39" s="103"/>
      <c r="BH39" s="165" t="s">
        <v>41</v>
      </c>
      <c r="BI39" s="103"/>
      <c r="BJ39" s="100"/>
      <c r="BK39" s="103"/>
      <c r="BL39" s="100"/>
      <c r="BM39" s="103"/>
      <c r="BN39" s="100"/>
      <c r="BO39" s="100"/>
      <c r="BP39" s="100"/>
      <c r="BQ39" s="103"/>
      <c r="BR39" s="103"/>
      <c r="BS39" s="103"/>
      <c r="BT39" s="103"/>
      <c r="BU39" s="103"/>
      <c r="BV39" s="100"/>
      <c r="BW39" s="100"/>
      <c r="BX39" s="103"/>
      <c r="BY39" s="122"/>
      <c r="BZ39" s="122"/>
      <c r="CA39" s="122"/>
      <c r="CB39" s="122"/>
      <c r="CC39" s="122"/>
      <c r="CD39" s="122"/>
      <c r="CE39" s="122"/>
      <c r="CF39" s="393"/>
      <c r="CG39" s="394"/>
      <c r="CH39" s="394"/>
      <c r="CI39" s="394"/>
      <c r="CJ39" s="394"/>
      <c r="CK39" s="395"/>
      <c r="CL39" s="380"/>
      <c r="CM39" s="305"/>
      <c r="CN39" s="305"/>
      <c r="CO39" s="305"/>
      <c r="CP39" s="381"/>
    </row>
    <row r="40" spans="1:146" ht="21.95" customHeight="1">
      <c r="F40" s="274"/>
      <c r="G40" s="275"/>
      <c r="H40" s="276"/>
      <c r="I40" s="277"/>
      <c r="J40" s="277"/>
      <c r="K40" s="277"/>
      <c r="L40" s="277"/>
      <c r="M40" s="277"/>
      <c r="N40" s="277"/>
      <c r="O40" s="277"/>
      <c r="P40" s="277"/>
      <c r="Q40" s="277"/>
      <c r="R40" s="277"/>
      <c r="S40" s="277"/>
      <c r="T40" s="277"/>
      <c r="U40" s="277"/>
      <c r="V40" s="277"/>
      <c r="W40" s="277"/>
      <c r="X40" s="277"/>
      <c r="Y40" s="277"/>
      <c r="Z40" s="277"/>
      <c r="AA40" s="277"/>
      <c r="AB40" s="278"/>
      <c r="AC40" s="296" t="s">
        <v>45</v>
      </c>
      <c r="AD40" s="297"/>
      <c r="AE40" s="297"/>
      <c r="AF40" s="297"/>
      <c r="AG40" s="297"/>
      <c r="AH40" s="297"/>
      <c r="AI40" s="297"/>
      <c r="AJ40" s="297"/>
      <c r="AK40" s="297"/>
      <c r="AL40" s="297"/>
      <c r="AM40" s="297"/>
      <c r="AN40" s="297"/>
      <c r="AO40" s="297"/>
      <c r="AP40" s="297"/>
      <c r="AQ40" s="297"/>
      <c r="AR40" s="297"/>
      <c r="AS40" s="297"/>
      <c r="AT40" s="297"/>
      <c r="AU40" s="297"/>
      <c r="AV40" s="297"/>
      <c r="AW40" s="298"/>
      <c r="AX40" s="109"/>
      <c r="AY40" s="164" t="s">
        <v>28</v>
      </c>
      <c r="AZ40" s="102"/>
      <c r="BA40" s="164"/>
      <c r="BB40" s="102"/>
      <c r="BC40" s="164" t="s">
        <v>42</v>
      </c>
      <c r="BD40" s="102"/>
      <c r="BE40" s="102"/>
      <c r="BF40" s="103"/>
      <c r="BG40" s="103"/>
      <c r="BH40" s="100"/>
      <c r="BI40" s="103"/>
      <c r="BJ40" s="100"/>
      <c r="BK40" s="103"/>
      <c r="BL40" s="100"/>
      <c r="BM40" s="103"/>
      <c r="BN40" s="100"/>
      <c r="BO40" s="100"/>
      <c r="BP40" s="100"/>
      <c r="BQ40" s="103"/>
      <c r="BR40" s="103"/>
      <c r="BS40" s="103"/>
      <c r="BT40" s="103"/>
      <c r="BU40" s="103"/>
      <c r="BV40" s="100"/>
      <c r="BW40" s="100"/>
      <c r="BX40" s="103"/>
      <c r="BY40" s="122"/>
      <c r="BZ40" s="122"/>
      <c r="CA40" s="122"/>
      <c r="CB40" s="122"/>
      <c r="CC40" s="122"/>
      <c r="CD40" s="122"/>
      <c r="CE40" s="122"/>
      <c r="CF40" s="393"/>
      <c r="CG40" s="394"/>
      <c r="CH40" s="394"/>
      <c r="CI40" s="394"/>
      <c r="CJ40" s="394"/>
      <c r="CK40" s="395"/>
      <c r="CL40" s="305"/>
      <c r="CM40" s="305"/>
      <c r="CN40" s="305"/>
      <c r="CO40" s="305"/>
      <c r="CP40" s="381"/>
    </row>
    <row r="41" spans="1:146" ht="21.95" customHeight="1">
      <c r="F41" s="274"/>
      <c r="G41" s="275"/>
      <c r="H41" s="276"/>
      <c r="I41" s="277"/>
      <c r="J41" s="277"/>
      <c r="K41" s="277"/>
      <c r="L41" s="277"/>
      <c r="M41" s="277"/>
      <c r="N41" s="277"/>
      <c r="O41" s="277"/>
      <c r="P41" s="277"/>
      <c r="Q41" s="277"/>
      <c r="R41" s="277"/>
      <c r="S41" s="277"/>
      <c r="T41" s="277"/>
      <c r="U41" s="277"/>
      <c r="V41" s="277"/>
      <c r="W41" s="277"/>
      <c r="X41" s="277"/>
      <c r="Y41" s="277"/>
      <c r="Z41" s="277"/>
      <c r="AA41" s="277"/>
      <c r="AB41" s="278"/>
      <c r="AC41" s="387" t="s">
        <v>35</v>
      </c>
      <c r="AD41" s="388"/>
      <c r="AE41" s="388"/>
      <c r="AF41" s="388"/>
      <c r="AG41" s="388"/>
      <c r="AH41" s="388"/>
      <c r="AI41" s="388"/>
      <c r="AJ41" s="388"/>
      <c r="AK41" s="388"/>
      <c r="AL41" s="388"/>
      <c r="AM41" s="388"/>
      <c r="AN41" s="388"/>
      <c r="AO41" s="388"/>
      <c r="AP41" s="388"/>
      <c r="AQ41" s="388"/>
      <c r="AR41" s="388"/>
      <c r="AS41" s="388"/>
      <c r="AT41" s="388"/>
      <c r="AU41" s="388"/>
      <c r="AV41" s="388"/>
      <c r="AW41" s="389"/>
      <c r="AX41" s="163"/>
      <c r="AY41" s="164" t="s">
        <v>28</v>
      </c>
      <c r="AZ41" s="102"/>
      <c r="BA41" s="164"/>
      <c r="BB41" s="102"/>
      <c r="BC41" s="164" t="s">
        <v>40</v>
      </c>
      <c r="BD41" s="102"/>
      <c r="BE41" s="102"/>
      <c r="BF41" s="102"/>
      <c r="BG41" s="164"/>
      <c r="BH41" s="164" t="s">
        <v>41</v>
      </c>
      <c r="BI41" s="102"/>
      <c r="BJ41" s="164"/>
      <c r="BK41" s="164"/>
      <c r="BL41" s="164"/>
      <c r="BM41" s="102"/>
      <c r="BN41" s="164"/>
      <c r="BO41" s="164" t="s">
        <v>160</v>
      </c>
      <c r="BP41" s="164"/>
      <c r="BQ41" s="102"/>
      <c r="BR41" s="102"/>
      <c r="BS41" s="102"/>
      <c r="BT41" s="102"/>
      <c r="BU41" s="102"/>
      <c r="BV41" s="164"/>
      <c r="BW41" s="164"/>
      <c r="BX41" s="102"/>
      <c r="BY41" s="121"/>
      <c r="BZ41" s="121"/>
      <c r="CA41" s="121"/>
      <c r="CB41" s="121"/>
      <c r="CC41" s="121"/>
      <c r="CD41" s="121"/>
      <c r="CE41" s="121"/>
      <c r="CF41" s="393"/>
      <c r="CG41" s="394"/>
      <c r="CH41" s="394"/>
      <c r="CI41" s="394"/>
      <c r="CJ41" s="394"/>
      <c r="CK41" s="395"/>
      <c r="CL41" s="305"/>
      <c r="CM41" s="305"/>
      <c r="CN41" s="305"/>
      <c r="CO41" s="305"/>
      <c r="CP41" s="381"/>
    </row>
    <row r="42" spans="1:146" ht="21.95" customHeight="1">
      <c r="F42" s="274"/>
      <c r="G42" s="275"/>
      <c r="H42" s="276"/>
      <c r="I42" s="277"/>
      <c r="J42" s="277"/>
      <c r="K42" s="277"/>
      <c r="L42" s="277"/>
      <c r="M42" s="277"/>
      <c r="N42" s="277"/>
      <c r="O42" s="277"/>
      <c r="P42" s="277"/>
      <c r="Q42" s="277"/>
      <c r="R42" s="277"/>
      <c r="S42" s="277"/>
      <c r="T42" s="277"/>
      <c r="U42" s="277"/>
      <c r="V42" s="277"/>
      <c r="W42" s="277"/>
      <c r="X42" s="277"/>
      <c r="Y42" s="277"/>
      <c r="Z42" s="277"/>
      <c r="AA42" s="277"/>
      <c r="AB42" s="278"/>
      <c r="AC42" s="296" t="s">
        <v>36</v>
      </c>
      <c r="AD42" s="297"/>
      <c r="AE42" s="297"/>
      <c r="AF42" s="297"/>
      <c r="AG42" s="297"/>
      <c r="AH42" s="297"/>
      <c r="AI42" s="297"/>
      <c r="AJ42" s="297"/>
      <c r="AK42" s="297"/>
      <c r="AL42" s="297"/>
      <c r="AM42" s="297"/>
      <c r="AN42" s="297"/>
      <c r="AO42" s="297"/>
      <c r="AP42" s="297"/>
      <c r="AQ42" s="297"/>
      <c r="AR42" s="297"/>
      <c r="AS42" s="297"/>
      <c r="AT42" s="297"/>
      <c r="AU42" s="297"/>
      <c r="AV42" s="297"/>
      <c r="AW42" s="298"/>
      <c r="AX42" s="99"/>
      <c r="AY42" s="164" t="s">
        <v>28</v>
      </c>
      <c r="AZ42" s="102"/>
      <c r="BA42" s="164"/>
      <c r="BB42" s="102"/>
      <c r="BC42" s="164" t="s">
        <v>42</v>
      </c>
      <c r="BD42" s="102"/>
      <c r="BE42" s="102"/>
      <c r="BF42" s="102"/>
      <c r="BG42" s="102"/>
      <c r="BH42" s="121"/>
      <c r="BI42" s="121"/>
      <c r="BJ42" s="121"/>
      <c r="BK42" s="121"/>
      <c r="BL42" s="121"/>
      <c r="BM42" s="121"/>
      <c r="BN42" s="121"/>
      <c r="BO42" s="121"/>
      <c r="BP42" s="121"/>
      <c r="BQ42" s="121"/>
      <c r="BR42" s="121"/>
      <c r="BS42" s="121"/>
      <c r="BT42" s="121"/>
      <c r="BU42" s="121"/>
      <c r="BV42" s="121"/>
      <c r="BW42" s="121"/>
      <c r="BX42" s="121"/>
      <c r="BY42" s="121"/>
      <c r="BZ42" s="121"/>
      <c r="CA42" s="121"/>
      <c r="CB42" s="121"/>
      <c r="CC42" s="121"/>
      <c r="CD42" s="121"/>
      <c r="CE42" s="121"/>
      <c r="CF42" s="393"/>
      <c r="CG42" s="394"/>
      <c r="CH42" s="394"/>
      <c r="CI42" s="394"/>
      <c r="CJ42" s="394"/>
      <c r="CK42" s="395"/>
      <c r="CL42" s="305"/>
      <c r="CM42" s="305"/>
      <c r="CN42" s="305"/>
      <c r="CO42" s="305"/>
      <c r="CP42" s="381"/>
      <c r="CW42" s="4"/>
      <c r="CX42" s="4"/>
      <c r="CY42" s="4"/>
      <c r="CZ42" s="4"/>
      <c r="DA42" s="4"/>
      <c r="DF42" s="4"/>
      <c r="DG42" s="4"/>
      <c r="DH42" s="4"/>
      <c r="DI42" s="4"/>
      <c r="DJ42" s="4"/>
      <c r="DK42" s="4"/>
      <c r="DL42" s="4"/>
      <c r="DM42" s="4"/>
      <c r="DN42" s="4"/>
      <c r="DO42" s="4"/>
      <c r="DQ42" s="4"/>
      <c r="DU42" s="4"/>
      <c r="DV42" s="4"/>
      <c r="DY42" s="4"/>
      <c r="DZ42" s="4"/>
      <c r="EA42" s="4"/>
      <c r="EE42" s="4"/>
      <c r="EF42" s="4"/>
      <c r="EG42" s="4"/>
      <c r="EH42" s="4"/>
      <c r="EK42" s="4"/>
      <c r="EM42" s="4"/>
      <c r="EN42" s="4"/>
      <c r="EO42" s="4"/>
      <c r="EP42" s="4"/>
    </row>
    <row r="43" spans="1:146" ht="21.95" customHeight="1">
      <c r="F43" s="274"/>
      <c r="G43" s="275"/>
      <c r="H43" s="276"/>
      <c r="I43" s="277"/>
      <c r="J43" s="277"/>
      <c r="K43" s="277"/>
      <c r="L43" s="277"/>
      <c r="M43" s="277"/>
      <c r="N43" s="277"/>
      <c r="O43" s="277"/>
      <c r="P43" s="277"/>
      <c r="Q43" s="277"/>
      <c r="R43" s="277"/>
      <c r="S43" s="277"/>
      <c r="T43" s="277"/>
      <c r="U43" s="277"/>
      <c r="V43" s="277"/>
      <c r="W43" s="277"/>
      <c r="X43" s="277"/>
      <c r="Y43" s="277"/>
      <c r="Z43" s="277"/>
      <c r="AA43" s="277"/>
      <c r="AB43" s="278"/>
      <c r="AC43" s="296" t="s">
        <v>37</v>
      </c>
      <c r="AD43" s="297"/>
      <c r="AE43" s="297"/>
      <c r="AF43" s="297"/>
      <c r="AG43" s="297"/>
      <c r="AH43" s="297"/>
      <c r="AI43" s="297"/>
      <c r="AJ43" s="297"/>
      <c r="AK43" s="297"/>
      <c r="AL43" s="297"/>
      <c r="AM43" s="297"/>
      <c r="AN43" s="297"/>
      <c r="AO43" s="297"/>
      <c r="AP43" s="297"/>
      <c r="AQ43" s="297"/>
      <c r="AR43" s="297"/>
      <c r="AS43" s="297"/>
      <c r="AT43" s="297"/>
      <c r="AU43" s="297"/>
      <c r="AV43" s="297"/>
      <c r="AW43" s="298"/>
      <c r="AX43" s="99"/>
      <c r="AY43" s="164" t="s">
        <v>28</v>
      </c>
      <c r="AZ43" s="102"/>
      <c r="BA43" s="164"/>
      <c r="BB43" s="102"/>
      <c r="BC43" s="164" t="s">
        <v>43</v>
      </c>
      <c r="BD43" s="102"/>
      <c r="BE43" s="102"/>
      <c r="BF43" s="102"/>
      <c r="BG43" s="102"/>
      <c r="BH43" s="121"/>
      <c r="BI43" s="121"/>
      <c r="BJ43" s="121"/>
      <c r="BK43" s="121"/>
      <c r="BL43" s="121"/>
      <c r="BM43" s="121"/>
      <c r="BN43" s="121"/>
      <c r="BO43" s="121"/>
      <c r="BP43" s="121"/>
      <c r="BQ43" s="121"/>
      <c r="BR43" s="121"/>
      <c r="BS43" s="121"/>
      <c r="BT43" s="121"/>
      <c r="BU43" s="121"/>
      <c r="BV43" s="121"/>
      <c r="BW43" s="121"/>
      <c r="BX43" s="121"/>
      <c r="BY43" s="121"/>
      <c r="BZ43" s="121"/>
      <c r="CA43" s="121"/>
      <c r="CB43" s="121"/>
      <c r="CC43" s="121"/>
      <c r="CD43" s="121"/>
      <c r="CE43" s="121"/>
      <c r="CF43" s="393"/>
      <c r="CG43" s="394"/>
      <c r="CH43" s="394"/>
      <c r="CI43" s="394"/>
      <c r="CJ43" s="394"/>
      <c r="CK43" s="395"/>
      <c r="CL43" s="305"/>
      <c r="CM43" s="305"/>
      <c r="CN43" s="305"/>
      <c r="CO43" s="305"/>
      <c r="CP43" s="381"/>
    </row>
    <row r="44" spans="1:146" ht="21.95" customHeight="1">
      <c r="F44" s="274"/>
      <c r="G44" s="275"/>
      <c r="H44" s="276"/>
      <c r="I44" s="277"/>
      <c r="J44" s="277"/>
      <c r="K44" s="277"/>
      <c r="L44" s="277"/>
      <c r="M44" s="277"/>
      <c r="N44" s="277"/>
      <c r="O44" s="277"/>
      <c r="P44" s="277"/>
      <c r="Q44" s="277"/>
      <c r="R44" s="277"/>
      <c r="S44" s="277"/>
      <c r="T44" s="277"/>
      <c r="U44" s="277"/>
      <c r="V44" s="277"/>
      <c r="W44" s="277"/>
      <c r="X44" s="277"/>
      <c r="Y44" s="277"/>
      <c r="Z44" s="277"/>
      <c r="AA44" s="277"/>
      <c r="AB44" s="278"/>
      <c r="AC44" s="296" t="s">
        <v>29</v>
      </c>
      <c r="AD44" s="297"/>
      <c r="AE44" s="297"/>
      <c r="AF44" s="297"/>
      <c r="AG44" s="297"/>
      <c r="AH44" s="297"/>
      <c r="AI44" s="297"/>
      <c r="AJ44" s="297"/>
      <c r="AK44" s="297"/>
      <c r="AL44" s="297"/>
      <c r="AM44" s="297"/>
      <c r="AN44" s="297"/>
      <c r="AO44" s="297"/>
      <c r="AP44" s="297"/>
      <c r="AQ44" s="297"/>
      <c r="AR44" s="297"/>
      <c r="AS44" s="297"/>
      <c r="AT44" s="297"/>
      <c r="AU44" s="297"/>
      <c r="AV44" s="297"/>
      <c r="AW44" s="298"/>
      <c r="AX44" s="99"/>
      <c r="AY44" s="164" t="s">
        <v>28</v>
      </c>
      <c r="AZ44" s="102"/>
      <c r="BA44" s="164"/>
      <c r="BB44" s="102"/>
      <c r="BC44" s="164" t="s">
        <v>405</v>
      </c>
      <c r="BD44" s="102"/>
      <c r="BE44" s="102"/>
      <c r="BF44" s="102"/>
      <c r="BG44" s="121"/>
      <c r="BH44" s="166" t="s">
        <v>404</v>
      </c>
      <c r="BI44" s="121"/>
      <c r="BJ44" s="121"/>
      <c r="BK44" s="121"/>
      <c r="BL44" s="121"/>
      <c r="BM44" s="121"/>
      <c r="BN44" s="121"/>
      <c r="BO44" s="121"/>
      <c r="BP44" s="121"/>
      <c r="BQ44" s="121"/>
      <c r="BR44" s="121"/>
      <c r="BS44" s="121"/>
      <c r="BT44" s="121"/>
      <c r="BU44" s="121"/>
      <c r="BV44" s="121"/>
      <c r="BW44" s="121"/>
      <c r="BX44" s="121"/>
      <c r="BY44" s="121"/>
      <c r="BZ44" s="121"/>
      <c r="CA44" s="121"/>
      <c r="CB44" s="121"/>
      <c r="CC44" s="121"/>
      <c r="CD44" s="121"/>
      <c r="CE44" s="121"/>
      <c r="CF44" s="393"/>
      <c r="CG44" s="394"/>
      <c r="CH44" s="394"/>
      <c r="CI44" s="394"/>
      <c r="CJ44" s="394"/>
      <c r="CK44" s="395"/>
      <c r="CL44" s="305"/>
      <c r="CM44" s="305"/>
      <c r="CN44" s="305"/>
      <c r="CO44" s="305"/>
      <c r="CP44" s="381"/>
    </row>
    <row r="45" spans="1:146" s="117" customFormat="1" ht="21.95" customHeight="1">
      <c r="F45" s="274"/>
      <c r="G45" s="275"/>
      <c r="H45" s="276"/>
      <c r="I45" s="277"/>
      <c r="J45" s="277"/>
      <c r="K45" s="277"/>
      <c r="L45" s="277"/>
      <c r="M45" s="277"/>
      <c r="N45" s="277"/>
      <c r="O45" s="277"/>
      <c r="P45" s="277"/>
      <c r="Q45" s="277"/>
      <c r="R45" s="277"/>
      <c r="S45" s="277"/>
      <c r="T45" s="277"/>
      <c r="U45" s="277"/>
      <c r="V45" s="277"/>
      <c r="W45" s="277"/>
      <c r="X45" s="277"/>
      <c r="Y45" s="277"/>
      <c r="Z45" s="277"/>
      <c r="AA45" s="277"/>
      <c r="AB45" s="278"/>
      <c r="AC45" s="296" t="s">
        <v>159</v>
      </c>
      <c r="AD45" s="297"/>
      <c r="AE45" s="297"/>
      <c r="AF45" s="297"/>
      <c r="AG45" s="297"/>
      <c r="AH45" s="297"/>
      <c r="AI45" s="297"/>
      <c r="AJ45" s="297"/>
      <c r="AK45" s="297"/>
      <c r="AL45" s="297"/>
      <c r="AM45" s="297"/>
      <c r="AN45" s="297"/>
      <c r="AO45" s="297"/>
      <c r="AP45" s="297"/>
      <c r="AQ45" s="297"/>
      <c r="AR45" s="297"/>
      <c r="AS45" s="297"/>
      <c r="AT45" s="297"/>
      <c r="AU45" s="297"/>
      <c r="AV45" s="297"/>
      <c r="AW45" s="298"/>
      <c r="AX45" s="99"/>
      <c r="AY45" s="164" t="s">
        <v>28</v>
      </c>
      <c r="AZ45" s="102"/>
      <c r="BA45" s="164"/>
      <c r="BB45" s="102"/>
      <c r="BC45" s="164" t="s">
        <v>42</v>
      </c>
      <c r="BD45" s="102"/>
      <c r="BE45" s="102"/>
      <c r="BF45" s="102"/>
      <c r="BG45" s="121"/>
      <c r="BH45" s="121"/>
      <c r="BI45" s="121"/>
      <c r="BJ45" s="121"/>
      <c r="BK45" s="121"/>
      <c r="BL45" s="121"/>
      <c r="BM45" s="121"/>
      <c r="BN45" s="121"/>
      <c r="BO45" s="121"/>
      <c r="BP45" s="121"/>
      <c r="BQ45" s="121"/>
      <c r="BR45" s="121"/>
      <c r="BS45" s="121"/>
      <c r="BT45" s="121"/>
      <c r="BU45" s="121"/>
      <c r="BV45" s="121"/>
      <c r="BW45" s="121"/>
      <c r="BX45" s="121"/>
      <c r="BY45" s="121"/>
      <c r="BZ45" s="121"/>
      <c r="CA45" s="121"/>
      <c r="CB45" s="121"/>
      <c r="CC45" s="121"/>
      <c r="CD45" s="121"/>
      <c r="CE45" s="121"/>
      <c r="CF45" s="393"/>
      <c r="CG45" s="394"/>
      <c r="CH45" s="394"/>
      <c r="CI45" s="394"/>
      <c r="CJ45" s="394"/>
      <c r="CK45" s="395"/>
      <c r="CL45" s="305"/>
      <c r="CM45" s="305"/>
      <c r="CN45" s="305"/>
      <c r="CO45" s="305"/>
      <c r="CP45" s="381"/>
    </row>
    <row r="46" spans="1:146" s="117" customFormat="1" ht="21.95" customHeight="1">
      <c r="F46" s="274"/>
      <c r="G46" s="275"/>
      <c r="H46" s="276"/>
      <c r="I46" s="277"/>
      <c r="J46" s="277"/>
      <c r="K46" s="277"/>
      <c r="L46" s="277"/>
      <c r="M46" s="277"/>
      <c r="N46" s="277"/>
      <c r="O46" s="277"/>
      <c r="P46" s="277"/>
      <c r="Q46" s="277"/>
      <c r="R46" s="277"/>
      <c r="S46" s="277"/>
      <c r="T46" s="277"/>
      <c r="U46" s="277"/>
      <c r="V46" s="277"/>
      <c r="W46" s="277"/>
      <c r="X46" s="277"/>
      <c r="Y46" s="277"/>
      <c r="Z46" s="277"/>
      <c r="AA46" s="277"/>
      <c r="AB46" s="278"/>
      <c r="AC46" s="296" t="s">
        <v>408</v>
      </c>
      <c r="AD46" s="297"/>
      <c r="AE46" s="297"/>
      <c r="AF46" s="297"/>
      <c r="AG46" s="297"/>
      <c r="AH46" s="297"/>
      <c r="AI46" s="297"/>
      <c r="AJ46" s="297"/>
      <c r="AK46" s="297"/>
      <c r="AL46" s="297"/>
      <c r="AM46" s="297"/>
      <c r="AN46" s="297"/>
      <c r="AO46" s="297"/>
      <c r="AP46" s="297"/>
      <c r="AQ46" s="297"/>
      <c r="AR46" s="297"/>
      <c r="AS46" s="297"/>
      <c r="AT46" s="297"/>
      <c r="AU46" s="297"/>
      <c r="AV46" s="297"/>
      <c r="AW46" s="298"/>
      <c r="AX46" s="99"/>
      <c r="AY46" s="167" t="s">
        <v>28</v>
      </c>
      <c r="AZ46" s="102"/>
      <c r="BA46" s="167"/>
      <c r="BB46" s="102"/>
      <c r="BC46" s="167" t="s">
        <v>40</v>
      </c>
      <c r="BD46" s="102"/>
      <c r="BE46" s="102"/>
      <c r="BF46" s="102"/>
      <c r="BG46" s="121"/>
      <c r="BH46" s="167" t="s">
        <v>41</v>
      </c>
      <c r="BI46" s="121"/>
      <c r="BJ46" s="121"/>
      <c r="BK46" s="121"/>
      <c r="BL46" s="121"/>
      <c r="BM46" s="121"/>
      <c r="BN46" s="121"/>
      <c r="BO46" s="121"/>
      <c r="BP46" s="121"/>
      <c r="BQ46" s="121"/>
      <c r="BR46" s="121"/>
      <c r="BS46" s="121"/>
      <c r="BT46" s="121"/>
      <c r="BU46" s="121"/>
      <c r="BV46" s="121"/>
      <c r="BW46" s="121"/>
      <c r="BX46" s="121"/>
      <c r="BY46" s="121"/>
      <c r="BZ46" s="121"/>
      <c r="CA46" s="121"/>
      <c r="CB46" s="121"/>
      <c r="CC46" s="121"/>
      <c r="CD46" s="121"/>
      <c r="CE46" s="121"/>
      <c r="CF46" s="393"/>
      <c r="CG46" s="394"/>
      <c r="CH46" s="394"/>
      <c r="CI46" s="394"/>
      <c r="CJ46" s="394"/>
      <c r="CK46" s="395"/>
      <c r="CL46" s="305"/>
      <c r="CM46" s="305"/>
      <c r="CN46" s="305"/>
      <c r="CO46" s="305"/>
      <c r="CP46" s="381"/>
    </row>
    <row r="47" spans="1:146" ht="21.95" customHeight="1">
      <c r="F47" s="274"/>
      <c r="G47" s="275"/>
      <c r="H47" s="276"/>
      <c r="I47" s="277"/>
      <c r="J47" s="277"/>
      <c r="K47" s="277"/>
      <c r="L47" s="277"/>
      <c r="M47" s="277"/>
      <c r="N47" s="277"/>
      <c r="O47" s="277"/>
      <c r="P47" s="277"/>
      <c r="Q47" s="277"/>
      <c r="R47" s="277"/>
      <c r="S47" s="277"/>
      <c r="T47" s="277"/>
      <c r="U47" s="277"/>
      <c r="V47" s="277"/>
      <c r="W47" s="277"/>
      <c r="X47" s="277"/>
      <c r="Y47" s="277"/>
      <c r="Z47" s="277"/>
      <c r="AA47" s="277"/>
      <c r="AB47" s="278"/>
      <c r="AC47" s="296" t="s">
        <v>30</v>
      </c>
      <c r="AD47" s="297"/>
      <c r="AE47" s="297"/>
      <c r="AF47" s="297"/>
      <c r="AG47" s="297"/>
      <c r="AH47" s="297"/>
      <c r="AI47" s="297"/>
      <c r="AJ47" s="297"/>
      <c r="AK47" s="297"/>
      <c r="AL47" s="297"/>
      <c r="AM47" s="297"/>
      <c r="AN47" s="297"/>
      <c r="AO47" s="297"/>
      <c r="AP47" s="297"/>
      <c r="AQ47" s="297"/>
      <c r="AR47" s="297"/>
      <c r="AS47" s="297"/>
      <c r="AT47" s="297"/>
      <c r="AU47" s="297"/>
      <c r="AV47" s="297"/>
      <c r="AW47" s="298"/>
      <c r="AX47" s="163"/>
      <c r="AY47" s="164" t="s">
        <v>28</v>
      </c>
      <c r="AZ47" s="102"/>
      <c r="BA47" s="164"/>
      <c r="BB47" s="102"/>
      <c r="BC47" s="164" t="s">
        <v>48</v>
      </c>
      <c r="BD47" s="102"/>
      <c r="BE47" s="102"/>
      <c r="BF47" s="102"/>
      <c r="BG47" s="164"/>
      <c r="BH47" s="164" t="s">
        <v>157</v>
      </c>
      <c r="BI47" s="102"/>
      <c r="BJ47" s="164"/>
      <c r="BK47" s="164"/>
      <c r="BL47" s="164"/>
      <c r="BM47" s="102"/>
      <c r="BN47" s="164"/>
      <c r="BO47" s="164" t="s">
        <v>161</v>
      </c>
      <c r="BP47" s="164"/>
      <c r="BQ47" s="102"/>
      <c r="BR47" s="102"/>
      <c r="BS47" s="102"/>
      <c r="BT47" s="102"/>
      <c r="BU47" s="102"/>
      <c r="BV47" s="164"/>
      <c r="BW47" s="164"/>
      <c r="BX47" s="102"/>
      <c r="BY47" s="121"/>
      <c r="BZ47" s="121"/>
      <c r="CA47" s="121"/>
      <c r="CB47" s="121"/>
      <c r="CC47" s="121"/>
      <c r="CD47" s="121"/>
      <c r="CE47" s="121"/>
      <c r="CF47" s="393"/>
      <c r="CG47" s="394"/>
      <c r="CH47" s="394"/>
      <c r="CI47" s="394"/>
      <c r="CJ47" s="394"/>
      <c r="CK47" s="395"/>
      <c r="CL47" s="305"/>
      <c r="CM47" s="305"/>
      <c r="CN47" s="305"/>
      <c r="CO47" s="305"/>
      <c r="CP47" s="381"/>
    </row>
    <row r="48" spans="1:146" s="259" customFormat="1" ht="21.95" customHeight="1">
      <c r="F48" s="274"/>
      <c r="G48" s="275"/>
      <c r="H48" s="276"/>
      <c r="I48" s="277"/>
      <c r="J48" s="277"/>
      <c r="K48" s="277"/>
      <c r="L48" s="277"/>
      <c r="M48" s="277"/>
      <c r="N48" s="277"/>
      <c r="O48" s="277"/>
      <c r="P48" s="277"/>
      <c r="Q48" s="277"/>
      <c r="R48" s="277"/>
      <c r="S48" s="277"/>
      <c r="T48" s="277"/>
      <c r="U48" s="277"/>
      <c r="V48" s="277"/>
      <c r="W48" s="277"/>
      <c r="X48" s="277"/>
      <c r="Y48" s="277"/>
      <c r="Z48" s="277"/>
      <c r="AA48" s="277"/>
      <c r="AB48" s="278"/>
      <c r="AC48" s="307" t="s">
        <v>560</v>
      </c>
      <c r="AD48" s="308"/>
      <c r="AE48" s="308"/>
      <c r="AF48" s="308"/>
      <c r="AG48" s="308"/>
      <c r="AH48" s="308"/>
      <c r="AI48" s="308"/>
      <c r="AJ48" s="308"/>
      <c r="AK48" s="308"/>
      <c r="AL48" s="308"/>
      <c r="AM48" s="308"/>
      <c r="AN48" s="308"/>
      <c r="AO48" s="308"/>
      <c r="AP48" s="308"/>
      <c r="AQ48" s="308"/>
      <c r="AR48" s="308"/>
      <c r="AS48" s="308"/>
      <c r="AT48" s="308"/>
      <c r="AU48" s="308"/>
      <c r="AV48" s="308"/>
      <c r="AW48" s="309"/>
      <c r="AX48" s="260"/>
      <c r="AY48" s="261" t="s">
        <v>28</v>
      </c>
      <c r="AZ48" s="261"/>
      <c r="BA48" s="261"/>
      <c r="BB48" s="261"/>
      <c r="BC48" s="261" t="s">
        <v>561</v>
      </c>
      <c r="BD48" s="261"/>
      <c r="BE48" s="261"/>
      <c r="BF48" s="261"/>
      <c r="BG48" s="261"/>
      <c r="BH48" s="261" t="s">
        <v>568</v>
      </c>
      <c r="BI48" s="261"/>
      <c r="BJ48" s="261"/>
      <c r="BK48" s="261"/>
      <c r="BL48" s="261"/>
      <c r="BM48" s="261"/>
      <c r="BN48" s="261"/>
      <c r="BO48" s="261" t="s">
        <v>569</v>
      </c>
      <c r="BP48" s="261"/>
      <c r="BQ48" s="261"/>
      <c r="BR48" s="261"/>
      <c r="BS48" s="261"/>
      <c r="BT48" s="261"/>
      <c r="BU48" s="261"/>
      <c r="BV48" s="261"/>
      <c r="BW48" s="262"/>
      <c r="BX48" s="261" t="s">
        <v>570</v>
      </c>
      <c r="BY48" s="262"/>
      <c r="BZ48" s="262"/>
      <c r="CA48" s="262"/>
      <c r="CB48" s="262"/>
      <c r="CC48" s="262"/>
      <c r="CD48" s="263"/>
      <c r="CE48" s="264"/>
      <c r="CF48" s="393"/>
      <c r="CG48" s="394"/>
      <c r="CH48" s="394"/>
      <c r="CI48" s="394"/>
      <c r="CJ48" s="394"/>
      <c r="CK48" s="395"/>
      <c r="CL48" s="305"/>
      <c r="CM48" s="305"/>
      <c r="CN48" s="305"/>
      <c r="CO48" s="305"/>
      <c r="CP48" s="381"/>
    </row>
    <row r="49" spans="1:96" ht="21.95" customHeight="1">
      <c r="F49" s="279">
        <v>75</v>
      </c>
      <c r="G49" s="280"/>
      <c r="H49" s="284" t="s">
        <v>562</v>
      </c>
      <c r="I49" s="285"/>
      <c r="J49" s="285"/>
      <c r="K49" s="285"/>
      <c r="L49" s="285"/>
      <c r="M49" s="285"/>
      <c r="N49" s="285"/>
      <c r="O49" s="285"/>
      <c r="P49" s="285"/>
      <c r="Q49" s="285"/>
      <c r="R49" s="285"/>
      <c r="S49" s="285"/>
      <c r="T49" s="285"/>
      <c r="U49" s="285"/>
      <c r="V49" s="285"/>
      <c r="W49" s="285"/>
      <c r="X49" s="285"/>
      <c r="Y49" s="285"/>
      <c r="Z49" s="285"/>
      <c r="AA49" s="285"/>
      <c r="AB49" s="286"/>
      <c r="AC49" s="293" t="s">
        <v>32</v>
      </c>
      <c r="AD49" s="294"/>
      <c r="AE49" s="294"/>
      <c r="AF49" s="294"/>
      <c r="AG49" s="294"/>
      <c r="AH49" s="294"/>
      <c r="AI49" s="294"/>
      <c r="AJ49" s="294"/>
      <c r="AK49" s="294"/>
      <c r="AL49" s="294"/>
      <c r="AM49" s="294"/>
      <c r="AN49" s="294"/>
      <c r="AO49" s="294"/>
      <c r="AP49" s="294"/>
      <c r="AQ49" s="294"/>
      <c r="AR49" s="294"/>
      <c r="AS49" s="294"/>
      <c r="AT49" s="294"/>
      <c r="AU49" s="294"/>
      <c r="AV49" s="294"/>
      <c r="AW49" s="295"/>
      <c r="AX49" s="97"/>
      <c r="AY49" s="98" t="s">
        <v>28</v>
      </c>
      <c r="AZ49" s="101"/>
      <c r="BA49" s="98"/>
      <c r="BB49" s="101"/>
      <c r="BC49" s="98" t="s">
        <v>38</v>
      </c>
      <c r="BD49" s="101"/>
      <c r="BE49" s="101"/>
      <c r="BF49" s="101"/>
      <c r="BG49" s="101"/>
      <c r="BH49" s="98" t="s">
        <v>39</v>
      </c>
      <c r="BI49" s="101"/>
      <c r="BJ49" s="98"/>
      <c r="BK49" s="101"/>
      <c r="BL49" s="98"/>
      <c r="BM49" s="101"/>
      <c r="BN49" s="98"/>
      <c r="BO49" s="98"/>
      <c r="BP49" s="98"/>
      <c r="BQ49" s="101"/>
      <c r="BR49" s="101"/>
      <c r="BS49" s="101"/>
      <c r="BT49" s="101"/>
      <c r="BU49" s="101"/>
      <c r="BV49" s="98"/>
      <c r="BW49" s="98"/>
      <c r="BX49" s="101"/>
      <c r="BY49" s="266"/>
      <c r="BZ49" s="266"/>
      <c r="CA49" s="266"/>
      <c r="CB49" s="266"/>
      <c r="CC49" s="266"/>
      <c r="CD49" s="266"/>
      <c r="CE49" s="266"/>
      <c r="CF49" s="390" t="s">
        <v>163</v>
      </c>
      <c r="CG49" s="391"/>
      <c r="CH49" s="391"/>
      <c r="CI49" s="391"/>
      <c r="CJ49" s="391"/>
      <c r="CK49" s="392"/>
      <c r="CL49" s="380" t="s">
        <v>123</v>
      </c>
      <c r="CM49" s="305"/>
      <c r="CN49" s="305"/>
      <c r="CO49" s="305"/>
      <c r="CP49" s="381"/>
    </row>
    <row r="50" spans="1:96" s="117" customFormat="1" ht="21.95" customHeight="1">
      <c r="F50" s="274"/>
      <c r="G50" s="281"/>
      <c r="H50" s="276"/>
      <c r="I50" s="287"/>
      <c r="J50" s="287"/>
      <c r="K50" s="287"/>
      <c r="L50" s="287"/>
      <c r="M50" s="287"/>
      <c r="N50" s="287"/>
      <c r="O50" s="287"/>
      <c r="P50" s="287"/>
      <c r="Q50" s="287"/>
      <c r="R50" s="287"/>
      <c r="S50" s="287"/>
      <c r="T50" s="287"/>
      <c r="U50" s="287"/>
      <c r="V50" s="287"/>
      <c r="W50" s="287"/>
      <c r="X50" s="287"/>
      <c r="Y50" s="287"/>
      <c r="Z50" s="287"/>
      <c r="AA50" s="287"/>
      <c r="AB50" s="288"/>
      <c r="AC50" s="581" t="s">
        <v>567</v>
      </c>
      <c r="AD50" s="582"/>
      <c r="AE50" s="582"/>
      <c r="AF50" s="582"/>
      <c r="AG50" s="582"/>
      <c r="AH50" s="582"/>
      <c r="AI50" s="582"/>
      <c r="AJ50" s="582"/>
      <c r="AK50" s="582"/>
      <c r="AL50" s="582"/>
      <c r="AM50" s="582"/>
      <c r="AN50" s="582"/>
      <c r="AO50" s="582"/>
      <c r="AP50" s="582"/>
      <c r="AQ50" s="582"/>
      <c r="AR50" s="582"/>
      <c r="AS50" s="582"/>
      <c r="AT50" s="582"/>
      <c r="AU50" s="582"/>
      <c r="AV50" s="582"/>
      <c r="AW50" s="583"/>
      <c r="AX50" s="109"/>
      <c r="AY50" s="258" t="s">
        <v>401</v>
      </c>
      <c r="AZ50" s="102"/>
      <c r="BA50" s="258"/>
      <c r="BB50" s="102"/>
      <c r="BC50" s="258" t="s">
        <v>402</v>
      </c>
      <c r="BD50" s="102"/>
      <c r="BE50" s="102"/>
      <c r="BF50" s="103"/>
      <c r="BG50" s="103"/>
      <c r="BH50" s="100"/>
      <c r="BI50" s="103"/>
      <c r="BJ50" s="100"/>
      <c r="BK50" s="103"/>
      <c r="BL50" s="100"/>
      <c r="BM50" s="103"/>
      <c r="BN50" s="100"/>
      <c r="BO50" s="100"/>
      <c r="BP50" s="100"/>
      <c r="BQ50" s="103"/>
      <c r="BR50" s="103"/>
      <c r="BS50" s="103"/>
      <c r="BT50" s="103"/>
      <c r="BU50" s="103"/>
      <c r="BV50" s="100"/>
      <c r="BW50" s="100"/>
      <c r="BX50" s="103"/>
      <c r="BY50" s="122"/>
      <c r="BZ50" s="122"/>
      <c r="CA50" s="122"/>
      <c r="CB50" s="122"/>
      <c r="CC50" s="122"/>
      <c r="CD50" s="122"/>
      <c r="CE50" s="122"/>
      <c r="CF50" s="393"/>
      <c r="CG50" s="394"/>
      <c r="CH50" s="394"/>
      <c r="CI50" s="394"/>
      <c r="CJ50" s="394"/>
      <c r="CK50" s="395"/>
      <c r="CL50" s="380"/>
      <c r="CM50" s="305"/>
      <c r="CN50" s="305"/>
      <c r="CO50" s="305"/>
      <c r="CP50" s="381"/>
    </row>
    <row r="51" spans="1:96" s="117" customFormat="1" ht="21.95" customHeight="1">
      <c r="F51" s="274"/>
      <c r="G51" s="281"/>
      <c r="H51" s="276"/>
      <c r="I51" s="287"/>
      <c r="J51" s="287"/>
      <c r="K51" s="287"/>
      <c r="L51" s="287"/>
      <c r="M51" s="287"/>
      <c r="N51" s="287"/>
      <c r="O51" s="287"/>
      <c r="P51" s="287"/>
      <c r="Q51" s="287"/>
      <c r="R51" s="287"/>
      <c r="S51" s="287"/>
      <c r="T51" s="287"/>
      <c r="U51" s="287"/>
      <c r="V51" s="287"/>
      <c r="W51" s="287"/>
      <c r="X51" s="287"/>
      <c r="Y51" s="287"/>
      <c r="Z51" s="287"/>
      <c r="AA51" s="287"/>
      <c r="AB51" s="288"/>
      <c r="AC51" s="377" t="s">
        <v>399</v>
      </c>
      <c r="AD51" s="378"/>
      <c r="AE51" s="378"/>
      <c r="AF51" s="378"/>
      <c r="AG51" s="378"/>
      <c r="AH51" s="378"/>
      <c r="AI51" s="378"/>
      <c r="AJ51" s="378"/>
      <c r="AK51" s="378"/>
      <c r="AL51" s="378"/>
      <c r="AM51" s="378"/>
      <c r="AN51" s="378"/>
      <c r="AO51" s="378"/>
      <c r="AP51" s="378"/>
      <c r="AQ51" s="378"/>
      <c r="AR51" s="378"/>
      <c r="AS51" s="378"/>
      <c r="AT51" s="378"/>
      <c r="AU51" s="378"/>
      <c r="AV51" s="378"/>
      <c r="AW51" s="379"/>
      <c r="AX51" s="109"/>
      <c r="AY51" s="258" t="s">
        <v>401</v>
      </c>
      <c r="AZ51" s="102"/>
      <c r="BA51" s="258"/>
      <c r="BB51" s="102"/>
      <c r="BC51" s="258" t="s">
        <v>402</v>
      </c>
      <c r="BD51" s="102"/>
      <c r="BE51" s="102"/>
      <c r="BF51" s="103"/>
      <c r="BG51" s="103"/>
      <c r="BH51" s="100"/>
      <c r="BI51" s="103"/>
      <c r="BJ51" s="100"/>
      <c r="BK51" s="103"/>
      <c r="BL51" s="100"/>
      <c r="BM51" s="103"/>
      <c r="BN51" s="100"/>
      <c r="BO51" s="100"/>
      <c r="BP51" s="100"/>
      <c r="BQ51" s="103"/>
      <c r="BR51" s="103"/>
      <c r="BS51" s="103"/>
      <c r="BT51" s="103"/>
      <c r="BU51" s="103"/>
      <c r="BV51" s="100"/>
      <c r="BW51" s="100"/>
      <c r="BX51" s="103"/>
      <c r="BY51" s="122"/>
      <c r="BZ51" s="122"/>
      <c r="CA51" s="122"/>
      <c r="CB51" s="122"/>
      <c r="CC51" s="122"/>
      <c r="CD51" s="122"/>
      <c r="CE51" s="122"/>
      <c r="CF51" s="393"/>
      <c r="CG51" s="394"/>
      <c r="CH51" s="394"/>
      <c r="CI51" s="394"/>
      <c r="CJ51" s="394"/>
      <c r="CK51" s="395"/>
      <c r="CL51" s="380"/>
      <c r="CM51" s="305"/>
      <c r="CN51" s="305"/>
      <c r="CO51" s="305"/>
      <c r="CP51" s="381"/>
    </row>
    <row r="52" spans="1:96" s="117" customFormat="1" ht="21.95" customHeight="1">
      <c r="F52" s="274"/>
      <c r="G52" s="281"/>
      <c r="H52" s="276"/>
      <c r="I52" s="287"/>
      <c r="J52" s="287"/>
      <c r="K52" s="287"/>
      <c r="L52" s="287"/>
      <c r="M52" s="287"/>
      <c r="N52" s="287"/>
      <c r="O52" s="287"/>
      <c r="P52" s="287"/>
      <c r="Q52" s="287"/>
      <c r="R52" s="287"/>
      <c r="S52" s="287"/>
      <c r="T52" s="287"/>
      <c r="U52" s="287"/>
      <c r="V52" s="287"/>
      <c r="W52" s="287"/>
      <c r="X52" s="287"/>
      <c r="Y52" s="287"/>
      <c r="Z52" s="287"/>
      <c r="AA52" s="287"/>
      <c r="AB52" s="288"/>
      <c r="AC52" s="377" t="s">
        <v>400</v>
      </c>
      <c r="AD52" s="378"/>
      <c r="AE52" s="378"/>
      <c r="AF52" s="378"/>
      <c r="AG52" s="378"/>
      <c r="AH52" s="378"/>
      <c r="AI52" s="378"/>
      <c r="AJ52" s="378"/>
      <c r="AK52" s="378"/>
      <c r="AL52" s="378"/>
      <c r="AM52" s="378"/>
      <c r="AN52" s="378"/>
      <c r="AO52" s="378"/>
      <c r="AP52" s="378"/>
      <c r="AQ52" s="378"/>
      <c r="AR52" s="378"/>
      <c r="AS52" s="378"/>
      <c r="AT52" s="378"/>
      <c r="AU52" s="378"/>
      <c r="AV52" s="378"/>
      <c r="AW52" s="379"/>
      <c r="AX52" s="109"/>
      <c r="AY52" s="258" t="s">
        <v>401</v>
      </c>
      <c r="AZ52" s="102"/>
      <c r="BA52" s="258"/>
      <c r="BB52" s="102"/>
      <c r="BC52" s="258" t="s">
        <v>402</v>
      </c>
      <c r="BD52" s="102"/>
      <c r="BE52" s="102"/>
      <c r="BF52" s="103"/>
      <c r="BG52" s="103"/>
      <c r="BH52" s="100"/>
      <c r="BI52" s="103"/>
      <c r="BJ52" s="100"/>
      <c r="BK52" s="103"/>
      <c r="BL52" s="100"/>
      <c r="BM52" s="103"/>
      <c r="BN52" s="100"/>
      <c r="BO52" s="100"/>
      <c r="BP52" s="100"/>
      <c r="BQ52" s="103"/>
      <c r="BR52" s="103"/>
      <c r="BS52" s="103"/>
      <c r="BT52" s="103"/>
      <c r="BU52" s="103"/>
      <c r="BV52" s="100"/>
      <c r="BW52" s="100"/>
      <c r="BX52" s="103"/>
      <c r="BY52" s="122"/>
      <c r="BZ52" s="122"/>
      <c r="CA52" s="122"/>
      <c r="CB52" s="122"/>
      <c r="CC52" s="122"/>
      <c r="CD52" s="122"/>
      <c r="CE52" s="122"/>
      <c r="CF52" s="393"/>
      <c r="CG52" s="394"/>
      <c r="CH52" s="394"/>
      <c r="CI52" s="394"/>
      <c r="CJ52" s="394"/>
      <c r="CK52" s="395"/>
      <c r="CL52" s="380"/>
      <c r="CM52" s="305"/>
      <c r="CN52" s="305"/>
      <c r="CO52" s="305"/>
      <c r="CP52" s="381"/>
    </row>
    <row r="53" spans="1:96" ht="21.95" customHeight="1">
      <c r="F53" s="274"/>
      <c r="G53" s="281"/>
      <c r="H53" s="276"/>
      <c r="I53" s="287"/>
      <c r="J53" s="287"/>
      <c r="K53" s="287"/>
      <c r="L53" s="287"/>
      <c r="M53" s="287"/>
      <c r="N53" s="287"/>
      <c r="O53" s="287"/>
      <c r="P53" s="287"/>
      <c r="Q53" s="287"/>
      <c r="R53" s="287"/>
      <c r="S53" s="287"/>
      <c r="T53" s="287"/>
      <c r="U53" s="287"/>
      <c r="V53" s="287"/>
      <c r="W53" s="287"/>
      <c r="X53" s="287"/>
      <c r="Y53" s="287"/>
      <c r="Z53" s="287"/>
      <c r="AA53" s="287"/>
      <c r="AB53" s="288"/>
      <c r="AC53" s="296" t="s">
        <v>45</v>
      </c>
      <c r="AD53" s="297"/>
      <c r="AE53" s="297"/>
      <c r="AF53" s="297"/>
      <c r="AG53" s="297"/>
      <c r="AH53" s="297"/>
      <c r="AI53" s="297"/>
      <c r="AJ53" s="297"/>
      <c r="AK53" s="297"/>
      <c r="AL53" s="297"/>
      <c r="AM53" s="297"/>
      <c r="AN53" s="297"/>
      <c r="AO53" s="297"/>
      <c r="AP53" s="297"/>
      <c r="AQ53" s="297"/>
      <c r="AR53" s="297"/>
      <c r="AS53" s="297"/>
      <c r="AT53" s="297"/>
      <c r="AU53" s="297"/>
      <c r="AV53" s="297"/>
      <c r="AW53" s="298"/>
      <c r="AX53" s="109"/>
      <c r="AY53" s="258" t="s">
        <v>28</v>
      </c>
      <c r="AZ53" s="102"/>
      <c r="BA53" s="258"/>
      <c r="BB53" s="102"/>
      <c r="BC53" s="258" t="s">
        <v>42</v>
      </c>
      <c r="BD53" s="102"/>
      <c r="BE53" s="102"/>
      <c r="BF53" s="103"/>
      <c r="BG53" s="103"/>
      <c r="BH53" s="100"/>
      <c r="BI53" s="103"/>
      <c r="BJ53" s="100"/>
      <c r="BK53" s="103"/>
      <c r="BL53" s="100"/>
      <c r="BM53" s="103"/>
      <c r="BN53" s="100"/>
      <c r="BO53" s="100"/>
      <c r="BP53" s="100"/>
      <c r="BQ53" s="103"/>
      <c r="BR53" s="103"/>
      <c r="BS53" s="103"/>
      <c r="BT53" s="103"/>
      <c r="BU53" s="103"/>
      <c r="BV53" s="100"/>
      <c r="BW53" s="100"/>
      <c r="BX53" s="103"/>
      <c r="BY53" s="122"/>
      <c r="BZ53" s="122"/>
      <c r="CA53" s="122"/>
      <c r="CB53" s="122"/>
      <c r="CC53" s="122"/>
      <c r="CD53" s="122"/>
      <c r="CE53" s="122"/>
      <c r="CF53" s="393"/>
      <c r="CG53" s="394"/>
      <c r="CH53" s="394"/>
      <c r="CI53" s="394"/>
      <c r="CJ53" s="394"/>
      <c r="CK53" s="395"/>
      <c r="CL53" s="380"/>
      <c r="CM53" s="305"/>
      <c r="CN53" s="305"/>
      <c r="CO53" s="305"/>
      <c r="CP53" s="381"/>
    </row>
    <row r="54" spans="1:96" ht="21.95" customHeight="1">
      <c r="F54" s="274"/>
      <c r="G54" s="281"/>
      <c r="H54" s="289"/>
      <c r="I54" s="287"/>
      <c r="J54" s="287"/>
      <c r="K54" s="287"/>
      <c r="L54" s="287"/>
      <c r="M54" s="287"/>
      <c r="N54" s="287"/>
      <c r="O54" s="287"/>
      <c r="P54" s="287"/>
      <c r="Q54" s="287"/>
      <c r="R54" s="287"/>
      <c r="S54" s="287"/>
      <c r="T54" s="287"/>
      <c r="U54" s="287"/>
      <c r="V54" s="287"/>
      <c r="W54" s="287"/>
      <c r="X54" s="287"/>
      <c r="Y54" s="287"/>
      <c r="Z54" s="287"/>
      <c r="AA54" s="287"/>
      <c r="AB54" s="288"/>
      <c r="AC54" s="296" t="s">
        <v>29</v>
      </c>
      <c r="AD54" s="297"/>
      <c r="AE54" s="297"/>
      <c r="AF54" s="297"/>
      <c r="AG54" s="297"/>
      <c r="AH54" s="297"/>
      <c r="AI54" s="297"/>
      <c r="AJ54" s="297"/>
      <c r="AK54" s="297"/>
      <c r="AL54" s="297"/>
      <c r="AM54" s="297"/>
      <c r="AN54" s="297"/>
      <c r="AO54" s="297"/>
      <c r="AP54" s="297"/>
      <c r="AQ54" s="297"/>
      <c r="AR54" s="297"/>
      <c r="AS54" s="297"/>
      <c r="AT54" s="297"/>
      <c r="AU54" s="297"/>
      <c r="AV54" s="297"/>
      <c r="AW54" s="298"/>
      <c r="AX54" s="99"/>
      <c r="AY54" s="258" t="s">
        <v>28</v>
      </c>
      <c r="AZ54" s="102"/>
      <c r="BA54" s="258"/>
      <c r="BB54" s="102"/>
      <c r="BC54" s="258" t="s">
        <v>405</v>
      </c>
      <c r="BD54" s="102"/>
      <c r="BE54" s="102"/>
      <c r="BF54" s="102"/>
      <c r="BG54" s="121"/>
      <c r="BH54" s="258" t="s">
        <v>404</v>
      </c>
      <c r="BI54" s="121"/>
      <c r="BJ54" s="121"/>
      <c r="BK54" s="121"/>
      <c r="BL54" s="121"/>
      <c r="BM54" s="121"/>
      <c r="BN54" s="121"/>
      <c r="BO54" s="121"/>
      <c r="BP54" s="121"/>
      <c r="BQ54" s="121"/>
      <c r="BR54" s="121"/>
      <c r="BS54" s="121"/>
      <c r="BT54" s="121"/>
      <c r="BU54" s="121"/>
      <c r="BV54" s="121"/>
      <c r="BW54" s="121"/>
      <c r="BX54" s="121"/>
      <c r="BY54" s="121"/>
      <c r="BZ54" s="121"/>
      <c r="CA54" s="121"/>
      <c r="CB54" s="121"/>
      <c r="CC54" s="121"/>
      <c r="CD54" s="121"/>
      <c r="CE54" s="121"/>
      <c r="CF54" s="393"/>
      <c r="CG54" s="394"/>
      <c r="CH54" s="394"/>
      <c r="CI54" s="394"/>
      <c r="CJ54" s="394"/>
      <c r="CK54" s="395"/>
      <c r="CL54" s="305"/>
      <c r="CM54" s="305"/>
      <c r="CN54" s="305"/>
      <c r="CO54" s="305"/>
      <c r="CP54" s="381"/>
    </row>
    <row r="55" spans="1:96" s="117" customFormat="1" ht="21.95" customHeight="1">
      <c r="F55" s="274"/>
      <c r="G55" s="281"/>
      <c r="H55" s="289"/>
      <c r="I55" s="287"/>
      <c r="J55" s="287"/>
      <c r="K55" s="287"/>
      <c r="L55" s="287"/>
      <c r="M55" s="287"/>
      <c r="N55" s="287"/>
      <c r="O55" s="287"/>
      <c r="P55" s="287"/>
      <c r="Q55" s="287"/>
      <c r="R55" s="287"/>
      <c r="S55" s="287"/>
      <c r="T55" s="287"/>
      <c r="U55" s="287"/>
      <c r="V55" s="287"/>
      <c r="W55" s="287"/>
      <c r="X55" s="287"/>
      <c r="Y55" s="287"/>
      <c r="Z55" s="287"/>
      <c r="AA55" s="287"/>
      <c r="AB55" s="288"/>
      <c r="AC55" s="296" t="s">
        <v>159</v>
      </c>
      <c r="AD55" s="297"/>
      <c r="AE55" s="297"/>
      <c r="AF55" s="297"/>
      <c r="AG55" s="297"/>
      <c r="AH55" s="297"/>
      <c r="AI55" s="297"/>
      <c r="AJ55" s="297"/>
      <c r="AK55" s="297"/>
      <c r="AL55" s="297"/>
      <c r="AM55" s="297"/>
      <c r="AN55" s="297"/>
      <c r="AO55" s="297"/>
      <c r="AP55" s="297"/>
      <c r="AQ55" s="297"/>
      <c r="AR55" s="297"/>
      <c r="AS55" s="297"/>
      <c r="AT55" s="297"/>
      <c r="AU55" s="297"/>
      <c r="AV55" s="297"/>
      <c r="AW55" s="298"/>
      <c r="AX55" s="99"/>
      <c r="AY55" s="258" t="s">
        <v>28</v>
      </c>
      <c r="AZ55" s="102"/>
      <c r="BA55" s="258"/>
      <c r="BB55" s="102"/>
      <c r="BC55" s="258" t="s">
        <v>42</v>
      </c>
      <c r="BD55" s="102"/>
      <c r="BE55" s="102"/>
      <c r="BF55" s="102"/>
      <c r="BG55" s="121"/>
      <c r="BH55" s="121"/>
      <c r="BI55" s="121"/>
      <c r="BJ55" s="121"/>
      <c r="BK55" s="121"/>
      <c r="BL55" s="121"/>
      <c r="BM55" s="121"/>
      <c r="BN55" s="121"/>
      <c r="BO55" s="121"/>
      <c r="BP55" s="121"/>
      <c r="BQ55" s="121"/>
      <c r="BR55" s="121"/>
      <c r="BS55" s="121"/>
      <c r="BT55" s="121"/>
      <c r="BU55" s="121"/>
      <c r="BV55" s="121"/>
      <c r="BW55" s="121"/>
      <c r="BX55" s="121"/>
      <c r="BY55" s="121"/>
      <c r="BZ55" s="121"/>
      <c r="CA55" s="121"/>
      <c r="CB55" s="121"/>
      <c r="CC55" s="121"/>
      <c r="CD55" s="121"/>
      <c r="CE55" s="121"/>
      <c r="CF55" s="393"/>
      <c r="CG55" s="394"/>
      <c r="CH55" s="394"/>
      <c r="CI55" s="394"/>
      <c r="CJ55" s="394"/>
      <c r="CK55" s="395"/>
      <c r="CL55" s="305"/>
      <c r="CM55" s="305"/>
      <c r="CN55" s="305"/>
      <c r="CO55" s="305"/>
      <c r="CP55" s="381"/>
    </row>
    <row r="56" spans="1:96" s="117" customFormat="1" ht="21.95" customHeight="1">
      <c r="F56" s="274"/>
      <c r="G56" s="281"/>
      <c r="H56" s="289"/>
      <c r="I56" s="287"/>
      <c r="J56" s="287"/>
      <c r="K56" s="287"/>
      <c r="L56" s="287"/>
      <c r="M56" s="287"/>
      <c r="N56" s="287"/>
      <c r="O56" s="287"/>
      <c r="P56" s="287"/>
      <c r="Q56" s="287"/>
      <c r="R56" s="287"/>
      <c r="S56" s="287"/>
      <c r="T56" s="287"/>
      <c r="U56" s="287"/>
      <c r="V56" s="287"/>
      <c r="W56" s="287"/>
      <c r="X56" s="287"/>
      <c r="Y56" s="287"/>
      <c r="Z56" s="287"/>
      <c r="AA56" s="287"/>
      <c r="AB56" s="288"/>
      <c r="AC56" s="296" t="s">
        <v>408</v>
      </c>
      <c r="AD56" s="297"/>
      <c r="AE56" s="297"/>
      <c r="AF56" s="297"/>
      <c r="AG56" s="297"/>
      <c r="AH56" s="297"/>
      <c r="AI56" s="297"/>
      <c r="AJ56" s="297"/>
      <c r="AK56" s="297"/>
      <c r="AL56" s="297"/>
      <c r="AM56" s="297"/>
      <c r="AN56" s="297"/>
      <c r="AO56" s="297"/>
      <c r="AP56" s="297"/>
      <c r="AQ56" s="297"/>
      <c r="AR56" s="297"/>
      <c r="AS56" s="297"/>
      <c r="AT56" s="297"/>
      <c r="AU56" s="297"/>
      <c r="AV56" s="297"/>
      <c r="AW56" s="298"/>
      <c r="AX56" s="99"/>
      <c r="AY56" s="258" t="s">
        <v>28</v>
      </c>
      <c r="AZ56" s="102"/>
      <c r="BA56" s="258"/>
      <c r="BB56" s="102"/>
      <c r="BC56" s="258" t="s">
        <v>40</v>
      </c>
      <c r="BD56" s="102"/>
      <c r="BE56" s="102"/>
      <c r="BF56" s="102"/>
      <c r="BG56" s="121"/>
      <c r="BH56" s="258" t="s">
        <v>41</v>
      </c>
      <c r="BI56" s="121"/>
      <c r="BJ56" s="121"/>
      <c r="BK56" s="121"/>
      <c r="BL56" s="121"/>
      <c r="BM56" s="121"/>
      <c r="BN56" s="121"/>
      <c r="BO56" s="121"/>
      <c r="BP56" s="121"/>
      <c r="BQ56" s="121"/>
      <c r="BR56" s="121"/>
      <c r="BS56" s="121"/>
      <c r="BT56" s="121"/>
      <c r="BU56" s="121"/>
      <c r="BV56" s="121"/>
      <c r="BW56" s="121"/>
      <c r="BX56" s="121"/>
      <c r="BY56" s="121"/>
      <c r="BZ56" s="121"/>
      <c r="CA56" s="121"/>
      <c r="CB56" s="121"/>
      <c r="CC56" s="121"/>
      <c r="CD56" s="121"/>
      <c r="CE56" s="121"/>
      <c r="CF56" s="393"/>
      <c r="CG56" s="394"/>
      <c r="CH56" s="394"/>
      <c r="CI56" s="394"/>
      <c r="CJ56" s="394"/>
      <c r="CK56" s="395"/>
      <c r="CL56" s="305"/>
      <c r="CM56" s="305"/>
      <c r="CN56" s="305"/>
      <c r="CO56" s="305"/>
      <c r="CP56" s="381"/>
    </row>
    <row r="57" spans="1:96" ht="21.95" customHeight="1">
      <c r="F57" s="274"/>
      <c r="G57" s="281"/>
      <c r="H57" s="289"/>
      <c r="I57" s="287"/>
      <c r="J57" s="287"/>
      <c r="K57" s="287"/>
      <c r="L57" s="287"/>
      <c r="M57" s="287"/>
      <c r="N57" s="287"/>
      <c r="O57" s="287"/>
      <c r="P57" s="287"/>
      <c r="Q57" s="287"/>
      <c r="R57" s="287"/>
      <c r="S57" s="287"/>
      <c r="T57" s="287"/>
      <c r="U57" s="287"/>
      <c r="V57" s="287"/>
      <c r="W57" s="287"/>
      <c r="X57" s="287"/>
      <c r="Y57" s="287"/>
      <c r="Z57" s="287"/>
      <c r="AA57" s="287"/>
      <c r="AB57" s="288"/>
      <c r="AC57" s="299" t="s">
        <v>30</v>
      </c>
      <c r="AD57" s="300"/>
      <c r="AE57" s="300"/>
      <c r="AF57" s="300"/>
      <c r="AG57" s="300"/>
      <c r="AH57" s="300"/>
      <c r="AI57" s="300"/>
      <c r="AJ57" s="300"/>
      <c r="AK57" s="300"/>
      <c r="AL57" s="300"/>
      <c r="AM57" s="300"/>
      <c r="AN57" s="300"/>
      <c r="AO57" s="300"/>
      <c r="AP57" s="300"/>
      <c r="AQ57" s="300"/>
      <c r="AR57" s="300"/>
      <c r="AS57" s="300"/>
      <c r="AT57" s="300"/>
      <c r="AU57" s="300"/>
      <c r="AV57" s="300"/>
      <c r="AW57" s="301"/>
      <c r="AX57" s="257"/>
      <c r="AY57" s="258" t="s">
        <v>28</v>
      </c>
      <c r="AZ57" s="102"/>
      <c r="BA57" s="258"/>
      <c r="BB57" s="102"/>
      <c r="BC57" s="258" t="s">
        <v>48</v>
      </c>
      <c r="BD57" s="102"/>
      <c r="BE57" s="102"/>
      <c r="BF57" s="102"/>
      <c r="BG57" s="258"/>
      <c r="BH57" s="258" t="s">
        <v>49</v>
      </c>
      <c r="BI57" s="102"/>
      <c r="BJ57" s="258"/>
      <c r="BK57" s="258"/>
      <c r="BL57" s="258"/>
      <c r="BM57" s="102"/>
      <c r="BN57" s="258"/>
      <c r="BO57" s="258" t="s">
        <v>161</v>
      </c>
      <c r="BP57" s="258"/>
      <c r="BQ57" s="102"/>
      <c r="BR57" s="102"/>
      <c r="BS57" s="102"/>
      <c r="BT57" s="102"/>
      <c r="BU57" s="102"/>
      <c r="BV57" s="258"/>
      <c r="BW57" s="258"/>
      <c r="BX57" s="102"/>
      <c r="BY57" s="121"/>
      <c r="BZ57" s="121"/>
      <c r="CA57" s="121"/>
      <c r="CB57" s="121"/>
      <c r="CC57" s="121"/>
      <c r="CD57" s="121"/>
      <c r="CE57" s="121"/>
      <c r="CF57" s="393"/>
      <c r="CG57" s="394"/>
      <c r="CH57" s="394"/>
      <c r="CI57" s="394"/>
      <c r="CJ57" s="394"/>
      <c r="CK57" s="395"/>
      <c r="CL57" s="305"/>
      <c r="CM57" s="305"/>
      <c r="CN57" s="305"/>
      <c r="CO57" s="305"/>
      <c r="CP57" s="381"/>
    </row>
    <row r="58" spans="1:96" s="259" customFormat="1" ht="21.95" customHeight="1" thickBot="1">
      <c r="F58" s="282"/>
      <c r="G58" s="283"/>
      <c r="H58" s="290"/>
      <c r="I58" s="291"/>
      <c r="J58" s="291"/>
      <c r="K58" s="291"/>
      <c r="L58" s="291"/>
      <c r="M58" s="291"/>
      <c r="N58" s="291"/>
      <c r="O58" s="291"/>
      <c r="P58" s="291"/>
      <c r="Q58" s="291"/>
      <c r="R58" s="291"/>
      <c r="S58" s="291"/>
      <c r="T58" s="291"/>
      <c r="U58" s="291"/>
      <c r="V58" s="291"/>
      <c r="W58" s="291"/>
      <c r="X58" s="291"/>
      <c r="Y58" s="291"/>
      <c r="Z58" s="291"/>
      <c r="AA58" s="291"/>
      <c r="AB58" s="292"/>
      <c r="AC58" s="584" t="s">
        <v>560</v>
      </c>
      <c r="AD58" s="585"/>
      <c r="AE58" s="585"/>
      <c r="AF58" s="585"/>
      <c r="AG58" s="585"/>
      <c r="AH58" s="585"/>
      <c r="AI58" s="585"/>
      <c r="AJ58" s="585"/>
      <c r="AK58" s="585"/>
      <c r="AL58" s="585"/>
      <c r="AM58" s="585"/>
      <c r="AN58" s="585"/>
      <c r="AO58" s="585"/>
      <c r="AP58" s="585"/>
      <c r="AQ58" s="585"/>
      <c r="AR58" s="585"/>
      <c r="AS58" s="585"/>
      <c r="AT58" s="585"/>
      <c r="AU58" s="585"/>
      <c r="AV58" s="585"/>
      <c r="AW58" s="586"/>
      <c r="AX58" s="587"/>
      <c r="AY58" s="588" t="s">
        <v>28</v>
      </c>
      <c r="AZ58" s="588"/>
      <c r="BA58" s="588"/>
      <c r="BB58" s="588"/>
      <c r="BC58" s="588" t="s">
        <v>561</v>
      </c>
      <c r="BD58" s="588"/>
      <c r="BE58" s="588"/>
      <c r="BF58" s="588"/>
      <c r="BG58" s="588"/>
      <c r="BH58" s="588" t="s">
        <v>568</v>
      </c>
      <c r="BI58" s="588"/>
      <c r="BJ58" s="588"/>
      <c r="BK58" s="588"/>
      <c r="BL58" s="588"/>
      <c r="BM58" s="588"/>
      <c r="BN58" s="588"/>
      <c r="BO58" s="588" t="s">
        <v>569</v>
      </c>
      <c r="BP58" s="588"/>
      <c r="BQ58" s="588"/>
      <c r="BR58" s="588"/>
      <c r="BS58" s="588"/>
      <c r="BT58" s="588"/>
      <c r="BU58" s="588"/>
      <c r="BV58" s="588"/>
      <c r="BW58" s="589"/>
      <c r="BX58" s="588" t="s">
        <v>570</v>
      </c>
      <c r="BY58" s="589"/>
      <c r="BZ58" s="589"/>
      <c r="CA58" s="589"/>
      <c r="CB58" s="589"/>
      <c r="CC58" s="589"/>
      <c r="CD58" s="590"/>
      <c r="CE58" s="591"/>
      <c r="CF58" s="396"/>
      <c r="CG58" s="397"/>
      <c r="CH58" s="397"/>
      <c r="CI58" s="397"/>
      <c r="CJ58" s="397"/>
      <c r="CK58" s="398"/>
      <c r="CL58" s="382"/>
      <c r="CM58" s="382"/>
      <c r="CN58" s="382"/>
      <c r="CO58" s="382"/>
      <c r="CP58" s="383"/>
    </row>
    <row r="59" spans="1:96" ht="8.25" customHeight="1">
      <c r="F59" s="104"/>
      <c r="G59" s="104"/>
      <c r="H59" s="11"/>
      <c r="I59" s="11"/>
      <c r="J59" s="11"/>
      <c r="K59" s="11"/>
      <c r="L59" s="11"/>
      <c r="M59" s="11"/>
      <c r="N59" s="11"/>
      <c r="O59" s="11"/>
      <c r="P59" s="11"/>
      <c r="Q59" s="11"/>
      <c r="R59" s="11"/>
      <c r="S59" s="11"/>
      <c r="T59" s="11"/>
      <c r="U59" s="11"/>
      <c r="V59" s="11"/>
      <c r="W59" s="11"/>
      <c r="X59" s="11"/>
      <c r="Y59" s="11"/>
      <c r="Z59" s="11"/>
      <c r="AA59" s="11"/>
      <c r="AB59" s="11"/>
      <c r="AC59" s="104"/>
      <c r="AD59" s="104"/>
      <c r="AE59" s="104"/>
      <c r="AF59" s="104"/>
      <c r="AG59" s="104"/>
      <c r="AH59" s="104"/>
      <c r="AI59" s="104"/>
      <c r="AJ59" s="104"/>
      <c r="AK59" s="104"/>
      <c r="AL59" s="104"/>
      <c r="AM59" s="104"/>
      <c r="AN59" s="104"/>
      <c r="AO59" s="104"/>
      <c r="AP59" s="104"/>
      <c r="AQ59" s="104"/>
      <c r="AR59" s="104"/>
      <c r="AS59" s="104"/>
      <c r="AT59" s="104"/>
      <c r="AU59" s="104"/>
      <c r="AV59" s="104"/>
      <c r="AW59" s="104"/>
      <c r="AX59" s="4"/>
      <c r="AY59" s="4"/>
      <c r="BA59" s="4"/>
      <c r="BC59" s="4"/>
      <c r="BG59" s="4"/>
      <c r="BH59" s="4"/>
      <c r="BJ59" s="4"/>
      <c r="BK59" s="4"/>
      <c r="BL59" s="4"/>
      <c r="BN59" s="4"/>
      <c r="BO59" s="4"/>
      <c r="BP59" s="4"/>
      <c r="BV59" s="104"/>
      <c r="BX59" s="104"/>
      <c r="BY59" s="104"/>
      <c r="BZ59" s="104"/>
      <c r="CA59" s="104"/>
      <c r="CB59" s="104"/>
      <c r="CC59" s="104"/>
      <c r="CD59" s="105"/>
      <c r="CE59" s="105"/>
      <c r="CF59" s="110"/>
      <c r="CG59" s="104"/>
      <c r="CH59" s="104"/>
      <c r="CI59" s="104"/>
      <c r="CJ59" s="104"/>
      <c r="CK59" s="104"/>
      <c r="CL59" s="104"/>
      <c r="CM59" s="104"/>
      <c r="CN59" s="104"/>
      <c r="CO59" s="104"/>
      <c r="CP59" s="104"/>
    </row>
    <row r="60" spans="1:96" ht="16.5" customHeight="1">
      <c r="A60" s="106"/>
      <c r="B60" s="106"/>
      <c r="C60" s="106"/>
      <c r="D60" s="10"/>
      <c r="E60" s="11"/>
      <c r="F60" s="106"/>
      <c r="G60" s="106"/>
      <c r="H60" s="106"/>
      <c r="I60" s="10"/>
      <c r="J60" s="11"/>
      <c r="K60" s="107"/>
      <c r="L60" s="107"/>
      <c r="M60" s="107"/>
      <c r="N60" s="108"/>
      <c r="R60" s="3"/>
      <c r="S60" s="3"/>
      <c r="V60" s="3"/>
      <c r="W60" s="3"/>
      <c r="Z60" s="3"/>
      <c r="AA60" s="3"/>
      <c r="AD60" s="108"/>
      <c r="AE60" s="108"/>
      <c r="AF60" s="108"/>
      <c r="AG60" s="108"/>
      <c r="AH60" s="108"/>
      <c r="AI60" s="108"/>
      <c r="AJ60" s="108"/>
      <c r="AK60" s="108"/>
      <c r="AL60" s="108"/>
      <c r="AM60" s="108"/>
      <c r="AN60" s="108"/>
      <c r="AO60" s="108"/>
    </row>
    <row r="61" spans="1:96" ht="11.25" thickBot="1"/>
    <row r="62" spans="1:96" s="118" customFormat="1">
      <c r="C62" s="154"/>
      <c r="D62" s="155"/>
      <c r="E62" s="156"/>
      <c r="F62" s="156"/>
      <c r="G62" s="156"/>
      <c r="H62" s="156"/>
      <c r="I62" s="156"/>
      <c r="J62" s="156"/>
      <c r="K62" s="156"/>
      <c r="L62" s="156"/>
      <c r="M62" s="156"/>
      <c r="N62" s="155"/>
      <c r="O62" s="155"/>
      <c r="P62" s="155"/>
      <c r="Q62" s="157"/>
      <c r="R62" s="157"/>
      <c r="S62" s="155"/>
      <c r="T62" s="155"/>
      <c r="U62" s="157"/>
      <c r="V62" s="157"/>
      <c r="W62" s="155"/>
      <c r="X62" s="155"/>
      <c r="Y62" s="157"/>
      <c r="Z62" s="155"/>
      <c r="AA62" s="155"/>
      <c r="AB62" s="156"/>
      <c r="AC62" s="156"/>
      <c r="AD62" s="156"/>
      <c r="AE62" s="156"/>
      <c r="AF62" s="156"/>
      <c r="AG62" s="156"/>
      <c r="AH62" s="156"/>
      <c r="AI62" s="156"/>
      <c r="AJ62" s="156"/>
      <c r="AK62" s="156"/>
      <c r="AL62" s="156"/>
      <c r="AM62" s="156"/>
      <c r="AN62" s="155"/>
      <c r="AO62" s="155"/>
      <c r="AP62" s="155"/>
      <c r="AQ62" s="155"/>
      <c r="AR62" s="155"/>
      <c r="AS62" s="155"/>
      <c r="AT62" s="155"/>
      <c r="AU62" s="155"/>
      <c r="AV62" s="155"/>
      <c r="AW62" s="155"/>
      <c r="AX62" s="155"/>
      <c r="AY62" s="155"/>
      <c r="AZ62" s="155"/>
      <c r="BA62" s="155"/>
      <c r="BB62" s="155"/>
      <c r="BC62" s="155"/>
      <c r="BD62" s="155"/>
      <c r="BE62" s="155"/>
      <c r="BF62" s="155"/>
      <c r="BG62" s="155"/>
      <c r="BH62" s="155"/>
      <c r="BI62" s="155"/>
      <c r="BJ62" s="155"/>
      <c r="BK62" s="155"/>
      <c r="BL62" s="155"/>
      <c r="BM62" s="155"/>
      <c r="BN62" s="155"/>
      <c r="BO62" s="155"/>
      <c r="BP62" s="155"/>
      <c r="BQ62" s="155"/>
      <c r="BR62" s="155"/>
      <c r="BS62" s="155"/>
      <c r="BT62" s="155"/>
      <c r="BU62" s="155"/>
      <c r="BV62" s="155"/>
      <c r="BW62" s="155"/>
      <c r="BX62" s="155"/>
      <c r="BY62" s="155"/>
      <c r="BZ62" s="155"/>
      <c r="CA62" s="155"/>
      <c r="CB62" s="155"/>
      <c r="CC62" s="155"/>
      <c r="CD62" s="155"/>
      <c r="CE62" s="155"/>
      <c r="CF62" s="155"/>
      <c r="CG62" s="155"/>
      <c r="CH62" s="155"/>
      <c r="CI62" s="155"/>
      <c r="CJ62" s="155"/>
      <c r="CK62" s="155"/>
      <c r="CL62" s="155"/>
      <c r="CM62" s="155"/>
      <c r="CN62" s="155"/>
      <c r="CO62" s="158"/>
      <c r="CP62" s="119"/>
      <c r="CQ62" s="119"/>
      <c r="CR62" s="119"/>
    </row>
    <row r="63" spans="1:96" s="118" customFormat="1" ht="21">
      <c r="C63" s="159" t="s">
        <v>50</v>
      </c>
      <c r="D63" s="150"/>
      <c r="E63" s="150"/>
      <c r="F63" s="151"/>
      <c r="G63" s="151"/>
      <c r="H63" s="152"/>
      <c r="I63" s="152"/>
      <c r="J63" s="152"/>
      <c r="K63" s="152"/>
      <c r="L63" s="152"/>
      <c r="M63" s="152"/>
      <c r="N63" s="152"/>
      <c r="O63" s="145"/>
      <c r="P63" s="145"/>
      <c r="Q63" s="145"/>
      <c r="R63" s="153"/>
      <c r="S63" s="153"/>
      <c r="T63" s="145"/>
      <c r="U63" s="145"/>
      <c r="V63" s="153"/>
      <c r="W63" s="153"/>
      <c r="X63" s="145"/>
      <c r="Y63" s="153"/>
      <c r="Z63" s="153"/>
      <c r="AA63" s="145"/>
      <c r="AB63" s="145"/>
      <c r="AC63" s="152"/>
      <c r="AD63" s="152"/>
      <c r="AE63" s="152"/>
      <c r="AF63" s="152"/>
      <c r="AG63" s="152"/>
      <c r="AH63" s="152"/>
      <c r="AI63" s="152"/>
      <c r="AJ63" s="152"/>
      <c r="AK63" s="152"/>
      <c r="AL63" s="152"/>
      <c r="AM63" s="152"/>
      <c r="AN63" s="152"/>
      <c r="AO63" s="145"/>
      <c r="AP63" s="145"/>
      <c r="AQ63" s="145"/>
      <c r="AR63" s="145"/>
      <c r="AS63" s="145"/>
      <c r="AT63" s="145"/>
      <c r="AU63" s="145"/>
      <c r="AV63" s="145"/>
      <c r="AW63" s="145"/>
      <c r="AX63" s="145"/>
      <c r="AY63" s="145"/>
      <c r="AZ63" s="145"/>
      <c r="BA63" s="145"/>
      <c r="BB63" s="145"/>
      <c r="BC63" s="145"/>
      <c r="BD63" s="145"/>
      <c r="BE63" s="145"/>
      <c r="BF63" s="145"/>
      <c r="BG63" s="145"/>
      <c r="BH63" s="145"/>
      <c r="BI63" s="145"/>
      <c r="BJ63" s="145"/>
      <c r="BK63" s="145"/>
      <c r="BL63" s="145"/>
      <c r="BM63" s="145"/>
      <c r="BN63" s="145"/>
      <c r="BO63" s="145"/>
      <c r="BP63" s="145"/>
      <c r="BQ63" s="145"/>
      <c r="BR63" s="145"/>
      <c r="BS63" s="145"/>
      <c r="BT63" s="145"/>
      <c r="BU63" s="145"/>
      <c r="BV63" s="145"/>
      <c r="BW63" s="145"/>
      <c r="BX63" s="145"/>
      <c r="BY63" s="145"/>
      <c r="BZ63" s="145"/>
      <c r="CA63" s="145"/>
      <c r="CB63" s="145"/>
      <c r="CC63" s="145"/>
      <c r="CD63" s="145"/>
      <c r="CE63" s="145"/>
      <c r="CF63" s="145"/>
      <c r="CG63" s="145"/>
      <c r="CH63" s="145"/>
      <c r="CI63" s="145"/>
      <c r="CJ63" s="145"/>
      <c r="CK63" s="145"/>
      <c r="CL63" s="145"/>
      <c r="CM63" s="145"/>
      <c r="CN63" s="145"/>
      <c r="CO63" s="148"/>
      <c r="CP63" s="119"/>
      <c r="CQ63" s="119"/>
      <c r="CR63" s="119"/>
    </row>
    <row r="64" spans="1:96" s="118" customFormat="1" ht="21">
      <c r="C64" s="159"/>
      <c r="D64" s="161" t="s">
        <v>304</v>
      </c>
      <c r="E64" s="149"/>
      <c r="F64" s="151"/>
      <c r="G64" s="151"/>
      <c r="H64" s="152"/>
      <c r="I64" s="152"/>
      <c r="J64" s="152"/>
      <c r="K64" s="152"/>
      <c r="L64" s="152"/>
      <c r="M64" s="152"/>
      <c r="N64" s="152"/>
      <c r="O64" s="145"/>
      <c r="P64" s="145"/>
      <c r="Q64" s="145"/>
      <c r="R64" s="153"/>
      <c r="S64" s="153"/>
      <c r="T64" s="145"/>
      <c r="U64" s="145"/>
      <c r="V64" s="153"/>
      <c r="W64" s="153"/>
      <c r="X64" s="145"/>
      <c r="Y64" s="153"/>
      <c r="Z64" s="153"/>
      <c r="AA64" s="145"/>
      <c r="AB64" s="145"/>
      <c r="AC64" s="152"/>
      <c r="AD64" s="152"/>
      <c r="AE64" s="152"/>
      <c r="AF64" s="152"/>
      <c r="AG64" s="152"/>
      <c r="AH64" s="152"/>
      <c r="AI64" s="152"/>
      <c r="AJ64" s="152"/>
      <c r="AK64" s="152"/>
      <c r="AL64" s="152"/>
      <c r="AM64" s="152"/>
      <c r="AN64" s="152"/>
      <c r="AO64" s="145"/>
      <c r="AP64" s="145"/>
      <c r="AQ64" s="145"/>
      <c r="AR64" s="145"/>
      <c r="AS64" s="145"/>
      <c r="AT64" s="145"/>
      <c r="AU64" s="145"/>
      <c r="AV64" s="145"/>
      <c r="AW64" s="145"/>
      <c r="AX64" s="145"/>
      <c r="AY64" s="145"/>
      <c r="AZ64" s="145"/>
      <c r="BA64" s="145"/>
      <c r="BB64" s="145"/>
      <c r="BC64" s="145"/>
      <c r="BD64" s="145"/>
      <c r="BE64" s="145"/>
      <c r="BF64" s="145"/>
      <c r="BG64" s="145"/>
      <c r="BH64" s="145"/>
      <c r="BI64" s="145"/>
      <c r="BJ64" s="145"/>
      <c r="BK64" s="145"/>
      <c r="BL64" s="145"/>
      <c r="BM64" s="145"/>
      <c r="BN64" s="145"/>
      <c r="BO64" s="145"/>
      <c r="BP64" s="145"/>
      <c r="BQ64" s="145"/>
      <c r="BR64" s="145"/>
      <c r="BS64" s="145"/>
      <c r="BT64" s="145"/>
      <c r="BU64" s="145"/>
      <c r="BV64" s="145"/>
      <c r="BW64" s="145"/>
      <c r="BX64" s="145"/>
      <c r="BY64" s="145"/>
      <c r="BZ64" s="145"/>
      <c r="CA64" s="145"/>
      <c r="CB64" s="145"/>
      <c r="CC64" s="145"/>
      <c r="CD64" s="145"/>
      <c r="CE64" s="145"/>
      <c r="CF64" s="145"/>
      <c r="CG64" s="145"/>
      <c r="CH64" s="145"/>
      <c r="CI64" s="145"/>
      <c r="CJ64" s="145"/>
      <c r="CK64" s="145"/>
      <c r="CL64" s="145"/>
      <c r="CM64" s="145"/>
      <c r="CN64" s="145"/>
      <c r="CO64" s="148"/>
      <c r="CP64" s="119"/>
      <c r="CQ64" s="119"/>
      <c r="CR64" s="119"/>
    </row>
    <row r="65" spans="3:96" s="118" customFormat="1" ht="14.25">
      <c r="C65" s="147"/>
      <c r="D65" s="161" t="s">
        <v>307</v>
      </c>
      <c r="E65" s="145"/>
      <c r="F65" s="145"/>
      <c r="G65" s="145"/>
      <c r="H65" s="145"/>
      <c r="I65" s="145"/>
      <c r="J65" s="145"/>
      <c r="K65" s="145"/>
      <c r="L65" s="145"/>
      <c r="M65" s="145"/>
      <c r="N65" s="145"/>
      <c r="O65" s="145"/>
      <c r="P65" s="145"/>
      <c r="Q65" s="145"/>
      <c r="R65" s="145"/>
      <c r="S65" s="145"/>
      <c r="T65" s="145"/>
      <c r="U65" s="145"/>
      <c r="V65" s="145"/>
      <c r="W65" s="145"/>
      <c r="X65" s="145"/>
      <c r="Y65" s="145"/>
      <c r="Z65" s="145"/>
      <c r="AA65" s="145"/>
      <c r="AB65" s="145"/>
      <c r="AC65" s="145"/>
      <c r="AD65" s="145"/>
      <c r="AE65" s="145"/>
      <c r="AF65" s="145"/>
      <c r="AG65" s="145"/>
      <c r="AH65" s="145"/>
      <c r="AI65" s="145"/>
      <c r="AJ65" s="145"/>
      <c r="AK65" s="145"/>
      <c r="AL65" s="145"/>
      <c r="AM65" s="145"/>
      <c r="AN65" s="145"/>
      <c r="AO65" s="145"/>
      <c r="AP65" s="145"/>
      <c r="AQ65" s="145"/>
      <c r="AR65" s="145"/>
      <c r="AS65" s="145"/>
      <c r="AT65" s="145"/>
      <c r="AU65" s="145"/>
      <c r="AV65" s="145"/>
      <c r="AW65" s="145"/>
      <c r="AX65" s="145"/>
      <c r="AY65" s="145"/>
      <c r="AZ65" s="145"/>
      <c r="BA65" s="145"/>
      <c r="BB65" s="145"/>
      <c r="BC65" s="145"/>
      <c r="BD65" s="145"/>
      <c r="BE65" s="145"/>
      <c r="BF65" s="145"/>
      <c r="BG65" s="145"/>
      <c r="BH65" s="145"/>
      <c r="BI65" s="145"/>
      <c r="BJ65" s="145"/>
      <c r="BK65" s="145"/>
      <c r="BL65" s="145"/>
      <c r="BM65" s="145"/>
      <c r="BN65" s="145"/>
      <c r="BO65" s="145"/>
      <c r="BP65" s="145"/>
      <c r="BQ65" s="145"/>
      <c r="BR65" s="145"/>
      <c r="BS65" s="145"/>
      <c r="BT65" s="145"/>
      <c r="BU65" s="145"/>
      <c r="BV65" s="145"/>
      <c r="BW65" s="145"/>
      <c r="BX65" s="145"/>
      <c r="BY65" s="145"/>
      <c r="BZ65" s="145"/>
      <c r="CA65" s="145"/>
      <c r="CB65" s="145"/>
      <c r="CC65" s="145"/>
      <c r="CD65" s="145"/>
      <c r="CE65" s="145"/>
      <c r="CF65" s="145"/>
      <c r="CG65" s="145"/>
      <c r="CH65" s="145"/>
      <c r="CI65" s="145"/>
      <c r="CJ65" s="145"/>
      <c r="CK65" s="145"/>
      <c r="CL65" s="145"/>
      <c r="CM65" s="145"/>
      <c r="CN65" s="145"/>
      <c r="CO65" s="148"/>
      <c r="CP65" s="119"/>
      <c r="CQ65" s="119"/>
      <c r="CR65" s="119"/>
    </row>
    <row r="66" spans="3:96" ht="11.25" thickBot="1">
      <c r="C66" s="144"/>
      <c r="D66" s="146"/>
      <c r="E66" s="146"/>
      <c r="F66" s="146"/>
      <c r="G66" s="146"/>
      <c r="H66" s="146"/>
      <c r="I66" s="146"/>
      <c r="J66" s="146"/>
      <c r="K66" s="146"/>
      <c r="L66" s="146"/>
      <c r="M66" s="146"/>
      <c r="N66" s="146"/>
      <c r="O66" s="146"/>
      <c r="P66" s="146"/>
      <c r="Q66" s="146"/>
      <c r="R66" s="146"/>
      <c r="S66" s="146"/>
      <c r="T66" s="146"/>
      <c r="U66" s="146"/>
      <c r="V66" s="146"/>
      <c r="W66" s="146"/>
      <c r="X66" s="146"/>
      <c r="Y66" s="146"/>
      <c r="Z66" s="146"/>
      <c r="AA66" s="146"/>
      <c r="AB66" s="146"/>
      <c r="AC66" s="146"/>
      <c r="AD66" s="146"/>
      <c r="AE66" s="146"/>
      <c r="AF66" s="146"/>
      <c r="AG66" s="146"/>
      <c r="AH66" s="146"/>
      <c r="AI66" s="146"/>
      <c r="AJ66" s="146"/>
      <c r="AK66" s="146"/>
      <c r="AL66" s="146"/>
      <c r="AM66" s="146"/>
      <c r="AN66" s="146"/>
      <c r="AO66" s="146"/>
      <c r="AP66" s="146"/>
      <c r="AQ66" s="146"/>
      <c r="AR66" s="146"/>
      <c r="AS66" s="146"/>
      <c r="AT66" s="146"/>
      <c r="AU66" s="146"/>
      <c r="AV66" s="146"/>
      <c r="AW66" s="146"/>
      <c r="AX66" s="146"/>
      <c r="AY66" s="146"/>
      <c r="AZ66" s="146"/>
      <c r="BA66" s="146"/>
      <c r="BB66" s="146"/>
      <c r="BC66" s="146"/>
      <c r="BD66" s="146"/>
      <c r="BE66" s="146"/>
      <c r="BF66" s="146"/>
      <c r="BG66" s="146"/>
      <c r="BH66" s="146"/>
      <c r="BI66" s="146"/>
      <c r="BJ66" s="146"/>
      <c r="BK66" s="146"/>
      <c r="BL66" s="146"/>
      <c r="BM66" s="146"/>
      <c r="BN66" s="146"/>
      <c r="BO66" s="146"/>
      <c r="BP66" s="146"/>
      <c r="BQ66" s="146"/>
      <c r="BR66" s="146"/>
      <c r="BS66" s="146"/>
      <c r="BT66" s="146"/>
      <c r="BU66" s="146"/>
      <c r="BV66" s="146"/>
      <c r="BW66" s="146"/>
      <c r="BX66" s="146"/>
      <c r="BY66" s="146"/>
      <c r="BZ66" s="146"/>
      <c r="CA66" s="146"/>
      <c r="CB66" s="146"/>
      <c r="CC66" s="146"/>
      <c r="CD66" s="146"/>
      <c r="CE66" s="146"/>
      <c r="CF66" s="146"/>
      <c r="CG66" s="146"/>
      <c r="CH66" s="146"/>
      <c r="CI66" s="146"/>
      <c r="CJ66" s="146"/>
      <c r="CK66" s="146"/>
      <c r="CL66" s="146"/>
      <c r="CM66" s="146"/>
      <c r="CN66" s="146"/>
      <c r="CO66" s="160"/>
    </row>
  </sheetData>
  <mergeCells count="78">
    <mergeCell ref="CL49:CP58"/>
    <mergeCell ref="AC53:AW53"/>
    <mergeCell ref="AC47:AW47"/>
    <mergeCell ref="AC55:AW55"/>
    <mergeCell ref="CL35:CP48"/>
    <mergeCell ref="AC35:AW35"/>
    <mergeCell ref="AC41:AW41"/>
    <mergeCell ref="CF35:CK48"/>
    <mergeCell ref="CF49:CK58"/>
    <mergeCell ref="AC38:AW38"/>
    <mergeCell ref="AC37:AW37"/>
    <mergeCell ref="AC39:AW39"/>
    <mergeCell ref="AC40:AW40"/>
    <mergeCell ref="AC36:AW36"/>
    <mergeCell ref="AC50:AW50"/>
    <mergeCell ref="AC58:AW58"/>
    <mergeCell ref="A2:CQ2"/>
    <mergeCell ref="I14:AD14"/>
    <mergeCell ref="AE14:AI14"/>
    <mergeCell ref="AJ14:AN14"/>
    <mergeCell ref="AO14:AW14"/>
    <mergeCell ref="AX14:AZ14"/>
    <mergeCell ref="BA14:BC14"/>
    <mergeCell ref="BD14:BF14"/>
    <mergeCell ref="BG14:BI14"/>
    <mergeCell ref="BJ14:BN14"/>
    <mergeCell ref="BO14:BT14"/>
    <mergeCell ref="BU14:BZ14"/>
    <mergeCell ref="CA14:CP14"/>
    <mergeCell ref="I17:AD18"/>
    <mergeCell ref="AE17:CP17"/>
    <mergeCell ref="AM20:CP20"/>
    <mergeCell ref="I15:AD16"/>
    <mergeCell ref="AE15:AK15"/>
    <mergeCell ref="AL15:CP15"/>
    <mergeCell ref="AE16:CP16"/>
    <mergeCell ref="AE18:CP18"/>
    <mergeCell ref="I19:AD19"/>
    <mergeCell ref="AE19:CP19"/>
    <mergeCell ref="I26:BA26"/>
    <mergeCell ref="BB26:CP26"/>
    <mergeCell ref="I27:BA27"/>
    <mergeCell ref="F34:AB34"/>
    <mergeCell ref="CA28:CJ28"/>
    <mergeCell ref="CK28:CP28"/>
    <mergeCell ref="F32:CQ32"/>
    <mergeCell ref="F33:CP33"/>
    <mergeCell ref="AM21:BH21"/>
    <mergeCell ref="BI21:BP21"/>
    <mergeCell ref="BQ21:CP21"/>
    <mergeCell ref="I25:CP25"/>
    <mergeCell ref="I20:AD21"/>
    <mergeCell ref="AE20:AL20"/>
    <mergeCell ref="AE21:AL21"/>
    <mergeCell ref="CL34:CP34"/>
    <mergeCell ref="BD28:BG28"/>
    <mergeCell ref="BH28:BL28"/>
    <mergeCell ref="BM28:BS28"/>
    <mergeCell ref="BT28:BZ28"/>
    <mergeCell ref="CF34:CK34"/>
    <mergeCell ref="I28:BA28"/>
    <mergeCell ref="AC34:CE34"/>
    <mergeCell ref="AC48:AW48"/>
    <mergeCell ref="AC46:AW46"/>
    <mergeCell ref="AC56:AW56"/>
    <mergeCell ref="AC51:AW51"/>
    <mergeCell ref="AC52:AW52"/>
    <mergeCell ref="F35:G48"/>
    <mergeCell ref="H35:AB48"/>
    <mergeCell ref="F49:G58"/>
    <mergeCell ref="H49:AB58"/>
    <mergeCell ref="AC49:AW49"/>
    <mergeCell ref="AC42:AW42"/>
    <mergeCell ref="AC43:AW43"/>
    <mergeCell ref="AC44:AW44"/>
    <mergeCell ref="AC54:AW54"/>
    <mergeCell ref="AC57:AW57"/>
    <mergeCell ref="AC45:AW45"/>
  </mergeCells>
  <phoneticPr fontId="37"/>
  <printOptions horizontalCentered="1"/>
  <pageMargins left="0.35433070866141736" right="0.35433070866141736" top="0.39370078740157483" bottom="0.39370078740157483" header="0.19685039370078741" footer="0.19685039370078741"/>
  <pageSetup paperSize="9" scale="55" fitToHeight="2" orientation="portrait" horizontalDpi="300" verticalDpi="3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A71B41-9571-4562-AC4A-E75246601057}">
  <dimension ref="B2:AB123"/>
  <sheetViews>
    <sheetView view="pageBreakPreview" zoomScaleNormal="100" zoomScaleSheetLayoutView="100" workbookViewId="0"/>
  </sheetViews>
  <sheetFormatPr defaultColWidth="5.33203125" defaultRowHeight="13.5"/>
  <cols>
    <col min="1" max="1" width="2" style="169" customWidth="1"/>
    <col min="2" max="2" width="1.5" style="169" customWidth="1"/>
    <col min="3" max="3" width="4.5" style="169" customWidth="1"/>
    <col min="4" max="4" width="4.33203125" style="169" customWidth="1"/>
    <col min="5" max="18" width="5.33203125" style="169"/>
    <col min="19" max="19" width="8.5" style="169" customWidth="1"/>
    <col min="20" max="20" width="2.33203125" style="169" customWidth="1"/>
    <col min="21" max="21" width="3.1640625" style="169" customWidth="1"/>
    <col min="22" max="22" width="5.33203125" style="169"/>
    <col min="23" max="23" width="3" style="169" customWidth="1"/>
    <col min="24" max="24" width="5.33203125" style="169"/>
    <col min="25" max="25" width="3.1640625" style="169" customWidth="1"/>
    <col min="26" max="26" width="2" style="169" customWidth="1"/>
    <col min="27" max="16384" width="5.33203125" style="169"/>
  </cols>
  <sheetData>
    <row r="2" spans="2:28">
      <c r="B2" s="169" t="s">
        <v>469</v>
      </c>
      <c r="C2" s="170"/>
      <c r="D2" s="170"/>
      <c r="E2" s="170"/>
      <c r="F2" s="170"/>
      <c r="G2" s="170"/>
      <c r="H2" s="170"/>
      <c r="I2" s="170"/>
      <c r="J2" s="170"/>
      <c r="K2" s="170"/>
      <c r="L2" s="170"/>
      <c r="M2" s="170"/>
      <c r="N2" s="170"/>
      <c r="O2" s="170"/>
      <c r="P2" s="170"/>
      <c r="Q2" s="170"/>
      <c r="R2" s="170"/>
      <c r="S2" s="170"/>
      <c r="T2" s="170"/>
      <c r="U2" s="170"/>
      <c r="V2" s="170"/>
      <c r="W2" s="170"/>
      <c r="X2" s="170"/>
      <c r="Y2" s="170"/>
    </row>
    <row r="4" spans="2:28">
      <c r="B4" s="414" t="s">
        <v>375</v>
      </c>
      <c r="C4" s="414"/>
      <c r="D4" s="414"/>
      <c r="E4" s="414"/>
      <c r="F4" s="414"/>
      <c r="G4" s="414"/>
      <c r="H4" s="414"/>
      <c r="I4" s="414"/>
      <c r="J4" s="414"/>
      <c r="K4" s="414"/>
      <c r="L4" s="414"/>
      <c r="M4" s="414"/>
      <c r="N4" s="414"/>
      <c r="O4" s="414"/>
      <c r="P4" s="414"/>
      <c r="Q4" s="414"/>
      <c r="R4" s="414"/>
      <c r="S4" s="414"/>
      <c r="T4" s="414"/>
      <c r="U4" s="414"/>
      <c r="V4" s="414"/>
      <c r="W4" s="414"/>
      <c r="X4" s="414"/>
      <c r="Y4" s="414"/>
    </row>
    <row r="6" spans="2:28" ht="23.25" customHeight="1">
      <c r="B6" s="419" t="s">
        <v>330</v>
      </c>
      <c r="C6" s="419"/>
      <c r="D6" s="419"/>
      <c r="E6" s="419"/>
      <c r="F6" s="419"/>
      <c r="G6" s="420"/>
      <c r="H6" s="421"/>
      <c r="I6" s="421"/>
      <c r="J6" s="421"/>
      <c r="K6" s="421"/>
      <c r="L6" s="421"/>
      <c r="M6" s="421"/>
      <c r="N6" s="421"/>
      <c r="O6" s="421"/>
      <c r="P6" s="421"/>
      <c r="Q6" s="421"/>
      <c r="R6" s="421"/>
      <c r="S6" s="421"/>
      <c r="T6" s="421"/>
      <c r="U6" s="421"/>
      <c r="V6" s="421"/>
      <c r="W6" s="421"/>
      <c r="X6" s="421"/>
      <c r="Y6" s="422"/>
    </row>
    <row r="7" spans="2:28" ht="22.5" customHeight="1">
      <c r="B7" s="419" t="s">
        <v>329</v>
      </c>
      <c r="C7" s="419"/>
      <c r="D7" s="419"/>
      <c r="E7" s="419"/>
      <c r="F7" s="419"/>
      <c r="G7" s="173" t="s">
        <v>311</v>
      </c>
      <c r="H7" s="174" t="s">
        <v>328</v>
      </c>
      <c r="I7" s="174"/>
      <c r="J7" s="174"/>
      <c r="K7" s="174"/>
      <c r="L7" s="173" t="s">
        <v>311</v>
      </c>
      <c r="M7" s="174" t="s">
        <v>327</v>
      </c>
      <c r="N7" s="174"/>
      <c r="O7" s="174"/>
      <c r="P7" s="174"/>
      <c r="Q7" s="173" t="s">
        <v>311</v>
      </c>
      <c r="R7" s="174" t="s">
        <v>326</v>
      </c>
      <c r="S7" s="174"/>
      <c r="T7" s="174"/>
      <c r="U7" s="174"/>
      <c r="V7" s="174"/>
      <c r="W7" s="175"/>
      <c r="X7" s="175"/>
      <c r="Y7" s="176"/>
    </row>
    <row r="8" spans="2:28" ht="20.100000000000001" customHeight="1">
      <c r="B8" s="410" t="s">
        <v>376</v>
      </c>
      <c r="C8" s="411"/>
      <c r="D8" s="411"/>
      <c r="E8" s="411"/>
      <c r="F8" s="412"/>
      <c r="G8" s="172" t="s">
        <v>311</v>
      </c>
      <c r="H8" s="439" t="s">
        <v>377</v>
      </c>
      <c r="I8" s="439"/>
      <c r="J8" s="439"/>
      <c r="K8" s="439"/>
      <c r="L8" s="439"/>
      <c r="M8" s="439"/>
      <c r="N8" s="439"/>
      <c r="O8" s="439"/>
      <c r="P8" s="439"/>
      <c r="Q8" s="439"/>
      <c r="R8" s="439"/>
      <c r="S8" s="439"/>
      <c r="T8" s="439"/>
      <c r="U8" s="439"/>
      <c r="V8" s="439"/>
      <c r="W8" s="439"/>
      <c r="X8" s="439"/>
      <c r="Y8" s="440"/>
    </row>
    <row r="9" spans="2:28" ht="20.100000000000001" customHeight="1">
      <c r="B9" s="413"/>
      <c r="C9" s="414"/>
      <c r="D9" s="414"/>
      <c r="E9" s="414"/>
      <c r="F9" s="415"/>
      <c r="G9" s="172" t="s">
        <v>311</v>
      </c>
      <c r="H9" s="540" t="s">
        <v>378</v>
      </c>
      <c r="I9" s="540"/>
      <c r="J9" s="540"/>
      <c r="K9" s="540"/>
      <c r="L9" s="540"/>
      <c r="M9" s="540"/>
      <c r="N9" s="540"/>
      <c r="O9" s="540"/>
      <c r="P9" s="540"/>
      <c r="Q9" s="540"/>
      <c r="R9" s="540"/>
      <c r="S9" s="540"/>
      <c r="T9" s="540"/>
      <c r="U9" s="540"/>
      <c r="V9" s="540"/>
      <c r="W9" s="540"/>
      <c r="X9" s="540"/>
      <c r="Y9" s="564"/>
    </row>
    <row r="10" spans="2:28" ht="20.100000000000001" customHeight="1">
      <c r="B10" s="416"/>
      <c r="C10" s="417"/>
      <c r="D10" s="417"/>
      <c r="E10" s="417"/>
      <c r="F10" s="418"/>
      <c r="G10" s="181" t="s">
        <v>311</v>
      </c>
      <c r="H10" s="442" t="s">
        <v>379</v>
      </c>
      <c r="I10" s="442"/>
      <c r="J10" s="442"/>
      <c r="K10" s="442"/>
      <c r="L10" s="442"/>
      <c r="M10" s="442"/>
      <c r="N10" s="442"/>
      <c r="O10" s="442"/>
      <c r="P10" s="442"/>
      <c r="Q10" s="442"/>
      <c r="R10" s="442"/>
      <c r="S10" s="442"/>
      <c r="T10" s="442"/>
      <c r="U10" s="442"/>
      <c r="V10" s="442"/>
      <c r="W10" s="442"/>
      <c r="X10" s="442"/>
      <c r="Y10" s="443"/>
    </row>
    <row r="11" spans="2:28" ht="17.25" customHeight="1">
      <c r="B11" s="410" t="s">
        <v>470</v>
      </c>
      <c r="C11" s="411"/>
      <c r="D11" s="411"/>
      <c r="E11" s="411"/>
      <c r="F11" s="412"/>
      <c r="G11" s="177" t="s">
        <v>311</v>
      </c>
      <c r="H11" s="439" t="s">
        <v>471</v>
      </c>
      <c r="I11" s="439"/>
      <c r="J11" s="439"/>
      <c r="K11" s="439"/>
      <c r="L11" s="439"/>
      <c r="M11" s="439"/>
      <c r="N11" s="439"/>
      <c r="O11" s="439"/>
      <c r="P11" s="439"/>
      <c r="Q11" s="439"/>
      <c r="R11" s="439"/>
      <c r="S11" s="439"/>
      <c r="T11" s="439"/>
      <c r="U11" s="439"/>
      <c r="V11" s="439"/>
      <c r="W11" s="439"/>
      <c r="X11" s="439"/>
      <c r="Y11" s="440"/>
    </row>
    <row r="12" spans="2:28" ht="18.75" customHeight="1">
      <c r="B12" s="416"/>
      <c r="C12" s="417"/>
      <c r="D12" s="417"/>
      <c r="E12" s="417"/>
      <c r="F12" s="418"/>
      <c r="G12" s="181" t="s">
        <v>311</v>
      </c>
      <c r="H12" s="442" t="s">
        <v>472</v>
      </c>
      <c r="I12" s="442"/>
      <c r="J12" s="442"/>
      <c r="K12" s="442"/>
      <c r="L12" s="442"/>
      <c r="M12" s="442"/>
      <c r="N12" s="442"/>
      <c r="O12" s="442"/>
      <c r="P12" s="442"/>
      <c r="Q12" s="442"/>
      <c r="R12" s="442"/>
      <c r="S12" s="442"/>
      <c r="T12" s="442"/>
      <c r="U12" s="442"/>
      <c r="V12" s="442"/>
      <c r="W12" s="442"/>
      <c r="X12" s="442"/>
      <c r="Y12" s="443"/>
    </row>
    <row r="13" spans="2:28" ht="6" customHeight="1"/>
    <row r="14" spans="2:28">
      <c r="B14" s="169" t="s">
        <v>473</v>
      </c>
    </row>
    <row r="15" spans="2:28">
      <c r="B15" s="187"/>
      <c r="C15" s="178" t="s">
        <v>474</v>
      </c>
      <c r="D15" s="178"/>
      <c r="E15" s="178"/>
      <c r="F15" s="178"/>
      <c r="G15" s="178"/>
      <c r="H15" s="178"/>
      <c r="I15" s="178"/>
      <c r="J15" s="178"/>
      <c r="K15" s="178"/>
      <c r="L15" s="178"/>
      <c r="M15" s="178"/>
      <c r="N15" s="178"/>
      <c r="O15" s="178"/>
      <c r="P15" s="178"/>
      <c r="Q15" s="178"/>
      <c r="R15" s="178"/>
      <c r="S15" s="178"/>
      <c r="T15" s="189"/>
      <c r="U15" s="187"/>
      <c r="V15" s="217" t="s">
        <v>324</v>
      </c>
      <c r="W15" s="217" t="s">
        <v>312</v>
      </c>
      <c r="X15" s="217" t="s">
        <v>323</v>
      </c>
      <c r="Y15" s="189"/>
      <c r="Z15" s="170"/>
      <c r="AA15" s="170"/>
      <c r="AB15" s="170"/>
    </row>
    <row r="16" spans="2:28" ht="6.75" customHeight="1">
      <c r="B16" s="190"/>
      <c r="C16" s="182"/>
      <c r="D16" s="182"/>
      <c r="E16" s="182"/>
      <c r="F16" s="182"/>
      <c r="G16" s="182"/>
      <c r="H16" s="182"/>
      <c r="I16" s="182"/>
      <c r="J16" s="182"/>
      <c r="K16" s="182"/>
      <c r="L16" s="182"/>
      <c r="M16" s="182"/>
      <c r="N16" s="182"/>
      <c r="O16" s="182"/>
      <c r="P16" s="182"/>
      <c r="Q16" s="182"/>
      <c r="R16" s="182"/>
      <c r="S16" s="182"/>
      <c r="T16" s="193"/>
      <c r="U16" s="190"/>
      <c r="V16" s="206"/>
      <c r="W16" s="206"/>
      <c r="X16" s="206"/>
      <c r="Y16" s="193"/>
      <c r="Z16" s="170"/>
      <c r="AA16" s="170"/>
      <c r="AB16" s="170"/>
    </row>
    <row r="17" spans="2:28" ht="38.25" customHeight="1">
      <c r="B17" s="190"/>
      <c r="C17" s="218" t="s">
        <v>475</v>
      </c>
      <c r="D17" s="550" t="s">
        <v>476</v>
      </c>
      <c r="E17" s="550"/>
      <c r="F17" s="550"/>
      <c r="G17" s="550"/>
      <c r="H17" s="550"/>
      <c r="I17" s="550"/>
      <c r="J17" s="550"/>
      <c r="K17" s="550"/>
      <c r="L17" s="550"/>
      <c r="M17" s="550"/>
      <c r="N17" s="550"/>
      <c r="O17" s="550"/>
      <c r="P17" s="550"/>
      <c r="Q17" s="550"/>
      <c r="R17" s="550"/>
      <c r="S17" s="551"/>
      <c r="T17" s="193"/>
      <c r="U17" s="190"/>
      <c r="V17" s="172" t="s">
        <v>311</v>
      </c>
      <c r="W17" s="172" t="s">
        <v>312</v>
      </c>
      <c r="X17" s="172" t="s">
        <v>311</v>
      </c>
      <c r="Y17" s="208"/>
    </row>
    <row r="18" spans="2:28" ht="35.25" customHeight="1">
      <c r="B18" s="190"/>
      <c r="C18" s="218" t="s">
        <v>320</v>
      </c>
      <c r="D18" s="550" t="s">
        <v>380</v>
      </c>
      <c r="E18" s="550"/>
      <c r="F18" s="550"/>
      <c r="G18" s="550"/>
      <c r="H18" s="550"/>
      <c r="I18" s="550"/>
      <c r="J18" s="550"/>
      <c r="K18" s="550"/>
      <c r="L18" s="550"/>
      <c r="M18" s="550"/>
      <c r="N18" s="550"/>
      <c r="O18" s="550"/>
      <c r="P18" s="550"/>
      <c r="Q18" s="550"/>
      <c r="R18" s="550"/>
      <c r="S18" s="551"/>
      <c r="T18" s="193"/>
      <c r="U18" s="190"/>
      <c r="V18" s="172" t="s">
        <v>311</v>
      </c>
      <c r="W18" s="172" t="s">
        <v>312</v>
      </c>
      <c r="X18" s="172" t="s">
        <v>311</v>
      </c>
      <c r="Y18" s="208"/>
    </row>
    <row r="19" spans="2:28" ht="30.75" customHeight="1">
      <c r="B19" s="190"/>
      <c r="C19" s="218" t="s">
        <v>318</v>
      </c>
      <c r="D19" s="562" t="s">
        <v>477</v>
      </c>
      <c r="E19" s="562"/>
      <c r="F19" s="562"/>
      <c r="G19" s="562"/>
      <c r="H19" s="562"/>
      <c r="I19" s="562"/>
      <c r="J19" s="562"/>
      <c r="K19" s="562"/>
      <c r="L19" s="562"/>
      <c r="M19" s="562"/>
      <c r="N19" s="562"/>
      <c r="O19" s="562"/>
      <c r="P19" s="562"/>
      <c r="Q19" s="562"/>
      <c r="R19" s="562"/>
      <c r="S19" s="563"/>
      <c r="T19" s="193"/>
      <c r="U19" s="190"/>
      <c r="V19" s="172" t="s">
        <v>311</v>
      </c>
      <c r="W19" s="172" t="s">
        <v>312</v>
      </c>
      <c r="X19" s="172" t="s">
        <v>311</v>
      </c>
      <c r="Y19" s="208"/>
    </row>
    <row r="20" spans="2:28" ht="25.5" customHeight="1">
      <c r="B20" s="190"/>
      <c r="C20" s="218" t="s">
        <v>316</v>
      </c>
      <c r="D20" s="550" t="s">
        <v>478</v>
      </c>
      <c r="E20" s="550"/>
      <c r="F20" s="550"/>
      <c r="G20" s="550"/>
      <c r="H20" s="550"/>
      <c r="I20" s="550"/>
      <c r="J20" s="550"/>
      <c r="K20" s="550"/>
      <c r="L20" s="550"/>
      <c r="M20" s="550"/>
      <c r="N20" s="550"/>
      <c r="O20" s="550"/>
      <c r="P20" s="550"/>
      <c r="Q20" s="550"/>
      <c r="R20" s="550"/>
      <c r="S20" s="551"/>
      <c r="T20" s="193"/>
      <c r="U20" s="190"/>
      <c r="V20" s="172" t="s">
        <v>311</v>
      </c>
      <c r="W20" s="172" t="s">
        <v>312</v>
      </c>
      <c r="X20" s="172" t="s">
        <v>311</v>
      </c>
      <c r="Y20" s="208"/>
    </row>
    <row r="21" spans="2:28" ht="27.75" customHeight="1">
      <c r="B21" s="190"/>
      <c r="C21" s="400" t="s">
        <v>314</v>
      </c>
      <c r="D21" s="554" t="s">
        <v>479</v>
      </c>
      <c r="E21" s="555"/>
      <c r="F21" s="550" t="s">
        <v>480</v>
      </c>
      <c r="G21" s="550"/>
      <c r="H21" s="550"/>
      <c r="I21" s="550"/>
      <c r="J21" s="550"/>
      <c r="K21" s="550"/>
      <c r="L21" s="550"/>
      <c r="M21" s="550"/>
      <c r="N21" s="550"/>
      <c r="O21" s="550"/>
      <c r="P21" s="550"/>
      <c r="Q21" s="550"/>
      <c r="R21" s="550"/>
      <c r="S21" s="551"/>
      <c r="T21" s="193"/>
      <c r="U21" s="190"/>
      <c r="V21" s="172" t="s">
        <v>311</v>
      </c>
      <c r="W21" s="172" t="s">
        <v>312</v>
      </c>
      <c r="X21" s="172" t="s">
        <v>311</v>
      </c>
      <c r="Y21" s="208"/>
    </row>
    <row r="22" spans="2:28" ht="27.75" customHeight="1">
      <c r="B22" s="190"/>
      <c r="C22" s="403"/>
      <c r="D22" s="556"/>
      <c r="E22" s="557"/>
      <c r="F22" s="550" t="s">
        <v>481</v>
      </c>
      <c r="G22" s="550"/>
      <c r="H22" s="550"/>
      <c r="I22" s="550"/>
      <c r="J22" s="550"/>
      <c r="K22" s="550"/>
      <c r="L22" s="550"/>
      <c r="M22" s="550"/>
      <c r="N22" s="550"/>
      <c r="O22" s="550"/>
      <c r="P22" s="550"/>
      <c r="Q22" s="550"/>
      <c r="R22" s="550"/>
      <c r="S22" s="551"/>
      <c r="T22" s="193"/>
      <c r="U22" s="190"/>
      <c r="V22" s="172"/>
      <c r="W22" s="172"/>
      <c r="X22" s="172"/>
      <c r="Y22" s="208"/>
    </row>
    <row r="23" spans="2:28" ht="27" customHeight="1">
      <c r="B23" s="190"/>
      <c r="C23" s="403"/>
      <c r="D23" s="556"/>
      <c r="E23" s="557"/>
      <c r="F23" s="550" t="s">
        <v>482</v>
      </c>
      <c r="G23" s="550"/>
      <c r="H23" s="550"/>
      <c r="I23" s="550"/>
      <c r="J23" s="550"/>
      <c r="K23" s="550"/>
      <c r="L23" s="550"/>
      <c r="M23" s="550"/>
      <c r="N23" s="550"/>
      <c r="O23" s="550"/>
      <c r="P23" s="550"/>
      <c r="Q23" s="550"/>
      <c r="R23" s="550"/>
      <c r="S23" s="551"/>
      <c r="T23" s="193"/>
      <c r="U23" s="190"/>
      <c r="V23" s="172"/>
      <c r="W23" s="172"/>
      <c r="X23" s="172"/>
      <c r="Y23" s="208"/>
    </row>
    <row r="24" spans="2:28" ht="27.75" customHeight="1">
      <c r="B24" s="190"/>
      <c r="C24" s="406"/>
      <c r="D24" s="558"/>
      <c r="E24" s="559"/>
      <c r="F24" s="550" t="s">
        <v>483</v>
      </c>
      <c r="G24" s="550"/>
      <c r="H24" s="550"/>
      <c r="I24" s="550"/>
      <c r="J24" s="550"/>
      <c r="K24" s="550"/>
      <c r="L24" s="550"/>
      <c r="M24" s="550"/>
      <c r="N24" s="550"/>
      <c r="O24" s="550"/>
      <c r="P24" s="550"/>
      <c r="Q24" s="550"/>
      <c r="R24" s="550"/>
      <c r="S24" s="551"/>
      <c r="T24" s="193"/>
      <c r="U24" s="190"/>
      <c r="V24" s="172"/>
      <c r="W24" s="172"/>
      <c r="X24" s="172"/>
      <c r="Y24" s="208"/>
    </row>
    <row r="25" spans="2:28" ht="6" customHeight="1">
      <c r="B25" s="190"/>
      <c r="C25" s="219"/>
      <c r="D25" s="172"/>
      <c r="E25" s="219"/>
      <c r="G25" s="219"/>
      <c r="H25" s="219"/>
      <c r="I25" s="219"/>
      <c r="J25" s="219"/>
      <c r="K25" s="219"/>
      <c r="L25" s="219"/>
      <c r="M25" s="219"/>
      <c r="N25" s="219"/>
      <c r="O25" s="219"/>
      <c r="P25" s="219"/>
      <c r="Q25" s="219"/>
      <c r="R25" s="219"/>
      <c r="S25" s="219"/>
      <c r="T25" s="193"/>
      <c r="U25" s="190"/>
      <c r="V25" s="212"/>
      <c r="W25" s="172"/>
      <c r="X25" s="212"/>
      <c r="Y25" s="208"/>
    </row>
    <row r="26" spans="2:28">
      <c r="B26" s="190"/>
      <c r="C26" s="169" t="s">
        <v>484</v>
      </c>
      <c r="T26" s="193"/>
      <c r="U26" s="190"/>
      <c r="Y26" s="193"/>
      <c r="Z26" s="170"/>
      <c r="AA26" s="170"/>
      <c r="AB26" s="170"/>
    </row>
    <row r="27" spans="2:28" ht="5.25" customHeight="1">
      <c r="B27" s="190"/>
      <c r="T27" s="193"/>
      <c r="U27" s="190"/>
      <c r="Y27" s="193"/>
      <c r="Z27" s="170"/>
      <c r="AA27" s="170"/>
      <c r="AB27" s="170"/>
    </row>
    <row r="28" spans="2:28" ht="35.25" customHeight="1">
      <c r="B28" s="190"/>
      <c r="C28" s="218" t="s">
        <v>475</v>
      </c>
      <c r="D28" s="550" t="s">
        <v>485</v>
      </c>
      <c r="E28" s="550"/>
      <c r="F28" s="550"/>
      <c r="G28" s="550"/>
      <c r="H28" s="550"/>
      <c r="I28" s="550"/>
      <c r="J28" s="550"/>
      <c r="K28" s="550"/>
      <c r="L28" s="550"/>
      <c r="M28" s="550"/>
      <c r="N28" s="550"/>
      <c r="O28" s="550"/>
      <c r="P28" s="550"/>
      <c r="Q28" s="550"/>
      <c r="R28" s="550"/>
      <c r="S28" s="551"/>
      <c r="T28" s="193"/>
      <c r="U28" s="190"/>
      <c r="V28" s="172" t="s">
        <v>311</v>
      </c>
      <c r="W28" s="172" t="s">
        <v>312</v>
      </c>
      <c r="X28" s="172" t="s">
        <v>311</v>
      </c>
      <c r="Y28" s="208"/>
    </row>
    <row r="29" spans="2:28" ht="25.5" customHeight="1">
      <c r="B29" s="190"/>
      <c r="C29" s="218" t="s">
        <v>320</v>
      </c>
      <c r="D29" s="550" t="s">
        <v>486</v>
      </c>
      <c r="E29" s="550"/>
      <c r="F29" s="550"/>
      <c r="G29" s="550"/>
      <c r="H29" s="550"/>
      <c r="I29" s="550"/>
      <c r="J29" s="550"/>
      <c r="K29" s="550"/>
      <c r="L29" s="550"/>
      <c r="M29" s="550"/>
      <c r="N29" s="550"/>
      <c r="O29" s="550"/>
      <c r="P29" s="550"/>
      <c r="Q29" s="550"/>
      <c r="R29" s="550"/>
      <c r="S29" s="551"/>
      <c r="T29" s="193"/>
      <c r="U29" s="190"/>
      <c r="V29" s="172" t="s">
        <v>311</v>
      </c>
      <c r="W29" s="172" t="s">
        <v>312</v>
      </c>
      <c r="X29" s="172" t="s">
        <v>311</v>
      </c>
      <c r="Y29" s="208"/>
    </row>
    <row r="30" spans="2:28" ht="22.5" customHeight="1">
      <c r="B30" s="190"/>
      <c r="C30" s="218" t="s">
        <v>318</v>
      </c>
      <c r="D30" s="562" t="s">
        <v>477</v>
      </c>
      <c r="E30" s="562"/>
      <c r="F30" s="562"/>
      <c r="G30" s="562"/>
      <c r="H30" s="562"/>
      <c r="I30" s="562"/>
      <c r="J30" s="562"/>
      <c r="K30" s="562"/>
      <c r="L30" s="562"/>
      <c r="M30" s="562"/>
      <c r="N30" s="562"/>
      <c r="O30" s="562"/>
      <c r="P30" s="562"/>
      <c r="Q30" s="562"/>
      <c r="R30" s="562"/>
      <c r="S30" s="563"/>
      <c r="T30" s="193"/>
      <c r="U30" s="190"/>
      <c r="V30" s="172" t="s">
        <v>311</v>
      </c>
      <c r="W30" s="172" t="s">
        <v>312</v>
      </c>
      <c r="X30" s="172" t="s">
        <v>311</v>
      </c>
      <c r="Y30" s="208"/>
    </row>
    <row r="31" spans="2:28" ht="24" customHeight="1">
      <c r="B31" s="190"/>
      <c r="C31" s="218" t="s">
        <v>316</v>
      </c>
      <c r="D31" s="550" t="s">
        <v>487</v>
      </c>
      <c r="E31" s="550"/>
      <c r="F31" s="550"/>
      <c r="G31" s="550"/>
      <c r="H31" s="550"/>
      <c r="I31" s="550"/>
      <c r="J31" s="550"/>
      <c r="K31" s="550"/>
      <c r="L31" s="550"/>
      <c r="M31" s="550"/>
      <c r="N31" s="550"/>
      <c r="O31" s="550"/>
      <c r="P31" s="550"/>
      <c r="Q31" s="550"/>
      <c r="R31" s="550"/>
      <c r="S31" s="551"/>
      <c r="T31" s="193"/>
      <c r="U31" s="190"/>
      <c r="V31" s="172" t="s">
        <v>311</v>
      </c>
      <c r="W31" s="172" t="s">
        <v>312</v>
      </c>
      <c r="X31" s="172" t="s">
        <v>311</v>
      </c>
      <c r="Y31" s="208"/>
    </row>
    <row r="32" spans="2:28" ht="24" customHeight="1">
      <c r="B32" s="190"/>
      <c r="C32" s="400" t="s">
        <v>314</v>
      </c>
      <c r="D32" s="554" t="s">
        <v>479</v>
      </c>
      <c r="E32" s="555"/>
      <c r="F32" s="550" t="s">
        <v>488</v>
      </c>
      <c r="G32" s="550"/>
      <c r="H32" s="550"/>
      <c r="I32" s="550"/>
      <c r="J32" s="550"/>
      <c r="K32" s="550"/>
      <c r="L32" s="550"/>
      <c r="M32" s="550"/>
      <c r="N32" s="550"/>
      <c r="O32" s="550"/>
      <c r="P32" s="550"/>
      <c r="Q32" s="550"/>
      <c r="R32" s="550"/>
      <c r="S32" s="551"/>
      <c r="T32" s="193"/>
      <c r="U32" s="190"/>
      <c r="V32" s="172" t="s">
        <v>311</v>
      </c>
      <c r="W32" s="172" t="s">
        <v>312</v>
      </c>
      <c r="X32" s="172" t="s">
        <v>311</v>
      </c>
      <c r="Y32" s="208"/>
    </row>
    <row r="33" spans="2:28" ht="23.25" customHeight="1">
      <c r="B33" s="190"/>
      <c r="C33" s="403"/>
      <c r="D33" s="556"/>
      <c r="E33" s="557"/>
      <c r="F33" s="550" t="s">
        <v>489</v>
      </c>
      <c r="G33" s="550"/>
      <c r="H33" s="550"/>
      <c r="I33" s="550"/>
      <c r="J33" s="550"/>
      <c r="K33" s="550"/>
      <c r="L33" s="550"/>
      <c r="M33" s="550"/>
      <c r="N33" s="550"/>
      <c r="O33" s="550"/>
      <c r="P33" s="550"/>
      <c r="Q33" s="550"/>
      <c r="R33" s="550"/>
      <c r="S33" s="551"/>
      <c r="T33" s="193"/>
      <c r="U33" s="190"/>
      <c r="V33" s="172"/>
      <c r="W33" s="172"/>
      <c r="X33" s="172"/>
      <c r="Y33" s="208"/>
    </row>
    <row r="34" spans="2:28" ht="22.5" customHeight="1">
      <c r="B34" s="190"/>
      <c r="C34" s="403"/>
      <c r="D34" s="556"/>
      <c r="E34" s="557"/>
      <c r="F34" s="550" t="s">
        <v>481</v>
      </c>
      <c r="G34" s="550"/>
      <c r="H34" s="550"/>
      <c r="I34" s="550"/>
      <c r="J34" s="550"/>
      <c r="K34" s="550"/>
      <c r="L34" s="550"/>
      <c r="M34" s="550"/>
      <c r="N34" s="550"/>
      <c r="O34" s="550"/>
      <c r="P34" s="550"/>
      <c r="Q34" s="550"/>
      <c r="R34" s="550"/>
      <c r="S34" s="551"/>
      <c r="T34" s="193"/>
      <c r="U34" s="190"/>
      <c r="V34" s="172"/>
      <c r="W34" s="172"/>
      <c r="X34" s="172"/>
      <c r="Y34" s="208"/>
    </row>
    <row r="35" spans="2:28" ht="24.75" customHeight="1">
      <c r="B35" s="190"/>
      <c r="C35" s="406"/>
      <c r="D35" s="558"/>
      <c r="E35" s="559"/>
      <c r="F35" s="550" t="s">
        <v>482</v>
      </c>
      <c r="G35" s="550"/>
      <c r="H35" s="550"/>
      <c r="I35" s="550"/>
      <c r="J35" s="550"/>
      <c r="K35" s="550"/>
      <c r="L35" s="550"/>
      <c r="M35" s="550"/>
      <c r="N35" s="550"/>
      <c r="O35" s="550"/>
      <c r="P35" s="550"/>
      <c r="Q35" s="550"/>
      <c r="R35" s="550"/>
      <c r="S35" s="551"/>
      <c r="T35" s="193"/>
      <c r="U35" s="190"/>
      <c r="V35" s="172"/>
      <c r="W35" s="172"/>
      <c r="X35" s="172"/>
      <c r="Y35" s="208"/>
    </row>
    <row r="36" spans="2:28" ht="5.25" customHeight="1">
      <c r="B36" s="190"/>
      <c r="C36" s="220"/>
      <c r="D36" s="172"/>
      <c r="E36" s="219"/>
      <c r="G36" s="219"/>
      <c r="H36" s="219"/>
      <c r="I36" s="219"/>
      <c r="J36" s="219"/>
      <c r="K36" s="219"/>
      <c r="L36" s="219"/>
      <c r="M36" s="219"/>
      <c r="N36" s="219"/>
      <c r="O36" s="219"/>
      <c r="P36" s="219"/>
      <c r="Q36" s="219"/>
      <c r="R36" s="219"/>
      <c r="S36" s="219"/>
      <c r="T36" s="193"/>
      <c r="U36" s="190"/>
      <c r="V36" s="196"/>
      <c r="W36" s="196"/>
      <c r="X36" s="196"/>
      <c r="Y36" s="208"/>
    </row>
    <row r="37" spans="2:28">
      <c r="B37" s="190"/>
      <c r="C37" s="169" t="s">
        <v>490</v>
      </c>
      <c r="T37" s="193"/>
      <c r="U37" s="190"/>
      <c r="Y37" s="193"/>
      <c r="Z37" s="170"/>
      <c r="AA37" s="170"/>
      <c r="AB37" s="170"/>
    </row>
    <row r="38" spans="2:28" ht="5.25" customHeight="1">
      <c r="B38" s="190"/>
      <c r="C38" s="182"/>
      <c r="D38" s="182"/>
      <c r="E38" s="182"/>
      <c r="F38" s="182"/>
      <c r="G38" s="182"/>
      <c r="H38" s="182"/>
      <c r="I38" s="182"/>
      <c r="J38" s="182"/>
      <c r="K38" s="182"/>
      <c r="L38" s="182"/>
      <c r="M38" s="182"/>
      <c r="N38" s="182"/>
      <c r="O38" s="182"/>
      <c r="P38" s="182"/>
      <c r="Q38" s="182"/>
      <c r="R38" s="182"/>
      <c r="S38" s="182"/>
      <c r="T38" s="193"/>
      <c r="U38" s="190"/>
      <c r="Y38" s="193"/>
      <c r="Z38" s="170"/>
      <c r="AA38" s="170"/>
      <c r="AB38" s="170"/>
    </row>
    <row r="39" spans="2:28" ht="37.5" customHeight="1">
      <c r="B39" s="190"/>
      <c r="C39" s="221" t="s">
        <v>322</v>
      </c>
      <c r="D39" s="560" t="s">
        <v>491</v>
      </c>
      <c r="E39" s="560"/>
      <c r="F39" s="560"/>
      <c r="G39" s="560"/>
      <c r="H39" s="560"/>
      <c r="I39" s="560"/>
      <c r="J39" s="560"/>
      <c r="K39" s="560"/>
      <c r="L39" s="560"/>
      <c r="M39" s="560"/>
      <c r="N39" s="560"/>
      <c r="O39" s="560"/>
      <c r="P39" s="560"/>
      <c r="Q39" s="560"/>
      <c r="R39" s="560"/>
      <c r="S39" s="561"/>
      <c r="T39" s="193"/>
      <c r="U39" s="190"/>
      <c r="V39" s="172" t="s">
        <v>311</v>
      </c>
      <c r="W39" s="172" t="s">
        <v>312</v>
      </c>
      <c r="X39" s="172" t="s">
        <v>311</v>
      </c>
      <c r="Y39" s="208"/>
    </row>
    <row r="40" spans="2:28" ht="37.5" customHeight="1">
      <c r="B40" s="190"/>
      <c r="C40" s="218" t="s">
        <v>320</v>
      </c>
      <c r="D40" s="550" t="s">
        <v>381</v>
      </c>
      <c r="E40" s="550"/>
      <c r="F40" s="550"/>
      <c r="G40" s="550"/>
      <c r="H40" s="550"/>
      <c r="I40" s="550"/>
      <c r="J40" s="550"/>
      <c r="K40" s="550"/>
      <c r="L40" s="550"/>
      <c r="M40" s="550"/>
      <c r="N40" s="550"/>
      <c r="O40" s="550"/>
      <c r="P40" s="550"/>
      <c r="Q40" s="550"/>
      <c r="R40" s="550"/>
      <c r="S40" s="551"/>
      <c r="T40" s="193"/>
      <c r="U40" s="190"/>
      <c r="V40" s="172" t="s">
        <v>311</v>
      </c>
      <c r="W40" s="172" t="s">
        <v>312</v>
      </c>
      <c r="X40" s="172" t="s">
        <v>311</v>
      </c>
      <c r="Y40" s="208"/>
    </row>
    <row r="41" spans="2:28" ht="29.25" customHeight="1">
      <c r="B41" s="190"/>
      <c r="C41" s="218" t="s">
        <v>318</v>
      </c>
      <c r="D41" s="550" t="s">
        <v>486</v>
      </c>
      <c r="E41" s="550"/>
      <c r="F41" s="550"/>
      <c r="G41" s="550"/>
      <c r="H41" s="550"/>
      <c r="I41" s="550"/>
      <c r="J41" s="550"/>
      <c r="K41" s="550"/>
      <c r="L41" s="550"/>
      <c r="M41" s="550"/>
      <c r="N41" s="550"/>
      <c r="O41" s="550"/>
      <c r="P41" s="550"/>
      <c r="Q41" s="550"/>
      <c r="R41" s="550"/>
      <c r="S41" s="551"/>
      <c r="T41" s="193"/>
      <c r="U41" s="190"/>
      <c r="V41" s="172" t="s">
        <v>311</v>
      </c>
      <c r="W41" s="172" t="s">
        <v>312</v>
      </c>
      <c r="X41" s="172" t="s">
        <v>311</v>
      </c>
      <c r="Y41" s="208"/>
    </row>
    <row r="42" spans="2:28" ht="18" customHeight="1">
      <c r="B42" s="190"/>
      <c r="C42" s="218" t="s">
        <v>316</v>
      </c>
      <c r="D42" s="562" t="s">
        <v>477</v>
      </c>
      <c r="E42" s="562"/>
      <c r="F42" s="562"/>
      <c r="G42" s="562"/>
      <c r="H42" s="562"/>
      <c r="I42" s="562"/>
      <c r="J42" s="562"/>
      <c r="K42" s="562"/>
      <c r="L42" s="562"/>
      <c r="M42" s="562"/>
      <c r="N42" s="562"/>
      <c r="O42" s="562"/>
      <c r="P42" s="562"/>
      <c r="Q42" s="562"/>
      <c r="R42" s="562"/>
      <c r="S42" s="563"/>
      <c r="T42" s="193"/>
      <c r="U42" s="190"/>
      <c r="V42" s="172" t="s">
        <v>311</v>
      </c>
      <c r="W42" s="172" t="s">
        <v>312</v>
      </c>
      <c r="X42" s="172" t="s">
        <v>311</v>
      </c>
      <c r="Y42" s="208"/>
    </row>
    <row r="43" spans="2:28" ht="27.75" customHeight="1">
      <c r="B43" s="190"/>
      <c r="C43" s="218" t="s">
        <v>314</v>
      </c>
      <c r="D43" s="550" t="s">
        <v>487</v>
      </c>
      <c r="E43" s="550"/>
      <c r="F43" s="550"/>
      <c r="G43" s="550"/>
      <c r="H43" s="550"/>
      <c r="I43" s="550"/>
      <c r="J43" s="550"/>
      <c r="K43" s="550"/>
      <c r="L43" s="550"/>
      <c r="M43" s="550"/>
      <c r="N43" s="550"/>
      <c r="O43" s="550"/>
      <c r="P43" s="550"/>
      <c r="Q43" s="550"/>
      <c r="R43" s="550"/>
      <c r="S43" s="551"/>
      <c r="T43" s="193"/>
      <c r="U43" s="190"/>
      <c r="V43" s="172" t="s">
        <v>311</v>
      </c>
      <c r="W43" s="172" t="s">
        <v>312</v>
      </c>
      <c r="X43" s="172" t="s">
        <v>311</v>
      </c>
      <c r="Y43" s="208"/>
    </row>
    <row r="44" spans="2:28" ht="24" customHeight="1">
      <c r="B44" s="190"/>
      <c r="C44" s="400" t="s">
        <v>466</v>
      </c>
      <c r="D44" s="554" t="s">
        <v>479</v>
      </c>
      <c r="E44" s="555"/>
      <c r="F44" s="550" t="s">
        <v>488</v>
      </c>
      <c r="G44" s="550"/>
      <c r="H44" s="550"/>
      <c r="I44" s="550"/>
      <c r="J44" s="550"/>
      <c r="K44" s="550"/>
      <c r="L44" s="550"/>
      <c r="M44" s="550"/>
      <c r="N44" s="550"/>
      <c r="O44" s="550"/>
      <c r="P44" s="550"/>
      <c r="Q44" s="550"/>
      <c r="R44" s="550"/>
      <c r="S44" s="551"/>
      <c r="T44" s="193"/>
      <c r="U44" s="190"/>
      <c r="V44" s="172" t="s">
        <v>311</v>
      </c>
      <c r="W44" s="172" t="s">
        <v>312</v>
      </c>
      <c r="X44" s="172" t="s">
        <v>311</v>
      </c>
      <c r="Y44" s="208"/>
    </row>
    <row r="45" spans="2:28" ht="26.25" customHeight="1">
      <c r="B45" s="190"/>
      <c r="C45" s="403"/>
      <c r="D45" s="556"/>
      <c r="E45" s="557"/>
      <c r="F45" s="550" t="s">
        <v>489</v>
      </c>
      <c r="G45" s="550"/>
      <c r="H45" s="550"/>
      <c r="I45" s="550"/>
      <c r="J45" s="550"/>
      <c r="K45" s="550"/>
      <c r="L45" s="550"/>
      <c r="M45" s="550"/>
      <c r="N45" s="550"/>
      <c r="O45" s="550"/>
      <c r="P45" s="550"/>
      <c r="Q45" s="550"/>
      <c r="R45" s="550"/>
      <c r="S45" s="551"/>
      <c r="T45" s="193"/>
      <c r="U45" s="190"/>
      <c r="V45" s="172"/>
      <c r="W45" s="172"/>
      <c r="X45" s="172"/>
      <c r="Y45" s="208"/>
    </row>
    <row r="46" spans="2:28" ht="18.75" customHeight="1">
      <c r="B46" s="190"/>
      <c r="C46" s="403"/>
      <c r="D46" s="556"/>
      <c r="E46" s="557"/>
      <c r="F46" s="550" t="s">
        <v>481</v>
      </c>
      <c r="G46" s="550"/>
      <c r="H46" s="550"/>
      <c r="I46" s="550"/>
      <c r="J46" s="550"/>
      <c r="K46" s="550"/>
      <c r="L46" s="550"/>
      <c r="M46" s="550"/>
      <c r="N46" s="550"/>
      <c r="O46" s="550"/>
      <c r="P46" s="550"/>
      <c r="Q46" s="550"/>
      <c r="R46" s="550"/>
      <c r="S46" s="551"/>
      <c r="T46" s="193"/>
      <c r="U46" s="190"/>
      <c r="V46" s="172"/>
      <c r="W46" s="172"/>
      <c r="X46" s="172"/>
      <c r="Y46" s="208"/>
    </row>
    <row r="47" spans="2:28" ht="25.5" customHeight="1">
      <c r="B47" s="190"/>
      <c r="C47" s="406"/>
      <c r="D47" s="558"/>
      <c r="E47" s="559"/>
      <c r="F47" s="550" t="s">
        <v>482</v>
      </c>
      <c r="G47" s="550"/>
      <c r="H47" s="550"/>
      <c r="I47" s="550"/>
      <c r="J47" s="550"/>
      <c r="K47" s="550"/>
      <c r="L47" s="550"/>
      <c r="M47" s="550"/>
      <c r="N47" s="550"/>
      <c r="O47" s="550"/>
      <c r="P47" s="550"/>
      <c r="Q47" s="550"/>
      <c r="R47" s="550"/>
      <c r="S47" s="551"/>
      <c r="T47" s="193"/>
      <c r="U47" s="190"/>
      <c r="V47" s="172"/>
      <c r="W47" s="172"/>
      <c r="X47" s="172"/>
      <c r="Y47" s="208"/>
    </row>
    <row r="48" spans="2:28">
      <c r="B48" s="200"/>
      <c r="C48" s="182"/>
      <c r="D48" s="182"/>
      <c r="E48" s="182"/>
      <c r="F48" s="182"/>
      <c r="G48" s="182"/>
      <c r="H48" s="182"/>
      <c r="I48" s="182"/>
      <c r="J48" s="182"/>
      <c r="K48" s="182"/>
      <c r="L48" s="182"/>
      <c r="M48" s="182"/>
      <c r="N48" s="182"/>
      <c r="O48" s="182"/>
      <c r="P48" s="182"/>
      <c r="Q48" s="182"/>
      <c r="R48" s="182"/>
      <c r="S48" s="182"/>
      <c r="T48" s="202"/>
      <c r="U48" s="200"/>
      <c r="V48" s="182"/>
      <c r="W48" s="182"/>
      <c r="X48" s="182"/>
      <c r="Y48" s="202"/>
    </row>
    <row r="49" spans="2:28" ht="4.5" customHeight="1">
      <c r="Z49" s="170"/>
      <c r="AA49" s="170"/>
      <c r="AB49" s="170"/>
    </row>
    <row r="50" spans="2:28">
      <c r="B50" s="169" t="s">
        <v>492</v>
      </c>
      <c r="Z50" s="170"/>
      <c r="AA50" s="170"/>
      <c r="AB50" s="170"/>
    </row>
    <row r="51" spans="2:28" ht="24" customHeight="1">
      <c r="B51" s="187"/>
      <c r="C51" s="552" t="s">
        <v>493</v>
      </c>
      <c r="D51" s="552"/>
      <c r="E51" s="552"/>
      <c r="F51" s="552"/>
      <c r="G51" s="552"/>
      <c r="H51" s="552"/>
      <c r="I51" s="552"/>
      <c r="J51" s="552"/>
      <c r="K51" s="552"/>
      <c r="L51" s="552"/>
      <c r="M51" s="552"/>
      <c r="N51" s="552"/>
      <c r="O51" s="552"/>
      <c r="P51" s="552"/>
      <c r="Q51" s="552"/>
      <c r="R51" s="552"/>
      <c r="S51" s="552"/>
      <c r="T51" s="189"/>
      <c r="U51" s="178"/>
      <c r="V51" s="217" t="s">
        <v>324</v>
      </c>
      <c r="W51" s="217" t="s">
        <v>312</v>
      </c>
      <c r="X51" s="217" t="s">
        <v>323</v>
      </c>
      <c r="Y51" s="189"/>
      <c r="Z51" s="170"/>
      <c r="AA51" s="170"/>
      <c r="AB51" s="170"/>
    </row>
    <row r="52" spans="2:28" ht="5.25" customHeight="1">
      <c r="B52" s="190"/>
      <c r="C52" s="222"/>
      <c r="D52" s="222"/>
      <c r="E52" s="222"/>
      <c r="F52" s="222"/>
      <c r="G52" s="222"/>
      <c r="H52" s="222"/>
      <c r="I52" s="222"/>
      <c r="J52" s="222"/>
      <c r="K52" s="222"/>
      <c r="L52" s="222"/>
      <c r="M52" s="222"/>
      <c r="N52" s="222"/>
      <c r="O52" s="222"/>
      <c r="P52" s="222"/>
      <c r="Q52" s="222"/>
      <c r="R52" s="222"/>
      <c r="S52" s="222"/>
      <c r="T52" s="193"/>
      <c r="V52" s="206"/>
      <c r="W52" s="206"/>
      <c r="X52" s="206"/>
      <c r="Y52" s="193"/>
      <c r="Z52" s="170"/>
      <c r="AA52" s="170"/>
      <c r="AB52" s="170"/>
    </row>
    <row r="53" spans="2:28" ht="21" customHeight="1">
      <c r="B53" s="190"/>
      <c r="C53" s="218" t="s">
        <v>322</v>
      </c>
      <c r="D53" s="550" t="s">
        <v>494</v>
      </c>
      <c r="E53" s="550"/>
      <c r="F53" s="550"/>
      <c r="G53" s="550"/>
      <c r="H53" s="550"/>
      <c r="I53" s="550"/>
      <c r="J53" s="550"/>
      <c r="K53" s="550"/>
      <c r="L53" s="550"/>
      <c r="M53" s="550"/>
      <c r="N53" s="550"/>
      <c r="O53" s="550"/>
      <c r="P53" s="550"/>
      <c r="Q53" s="550"/>
      <c r="R53" s="550"/>
      <c r="S53" s="551"/>
      <c r="T53" s="193"/>
      <c r="V53" s="172" t="s">
        <v>311</v>
      </c>
      <c r="W53" s="172" t="s">
        <v>312</v>
      </c>
      <c r="X53" s="172" t="s">
        <v>311</v>
      </c>
      <c r="Y53" s="193"/>
      <c r="Z53" s="170"/>
      <c r="AA53" s="170"/>
      <c r="AB53" s="170"/>
    </row>
    <row r="54" spans="2:28" ht="5.25" customHeight="1">
      <c r="B54" s="190"/>
      <c r="D54" s="223"/>
      <c r="T54" s="193"/>
      <c r="V54" s="172"/>
      <c r="W54" s="172"/>
      <c r="X54" s="172"/>
      <c r="Y54" s="193"/>
      <c r="Z54" s="170"/>
      <c r="AA54" s="170"/>
      <c r="AB54" s="170"/>
    </row>
    <row r="55" spans="2:28" ht="24.75" customHeight="1">
      <c r="B55" s="190"/>
      <c r="C55" s="553" t="s">
        <v>495</v>
      </c>
      <c r="D55" s="553"/>
      <c r="E55" s="553"/>
      <c r="F55" s="553"/>
      <c r="G55" s="553"/>
      <c r="H55" s="553"/>
      <c r="I55" s="553"/>
      <c r="J55" s="553"/>
      <c r="K55" s="553"/>
      <c r="L55" s="553"/>
      <c r="M55" s="553"/>
      <c r="N55" s="553"/>
      <c r="O55" s="553"/>
      <c r="P55" s="553"/>
      <c r="Q55" s="553"/>
      <c r="R55" s="553"/>
      <c r="S55" s="553"/>
      <c r="T55" s="193"/>
      <c r="V55" s="212"/>
      <c r="W55" s="172"/>
      <c r="X55" s="212"/>
      <c r="Y55" s="208"/>
    </row>
    <row r="56" spans="2:28" ht="6" customHeight="1">
      <c r="B56" s="190"/>
      <c r="C56" s="222"/>
      <c r="D56" s="222"/>
      <c r="E56" s="222"/>
      <c r="F56" s="222"/>
      <c r="G56" s="222"/>
      <c r="H56" s="222"/>
      <c r="I56" s="222"/>
      <c r="J56" s="222"/>
      <c r="K56" s="222"/>
      <c r="L56" s="222"/>
      <c r="M56" s="222"/>
      <c r="N56" s="222"/>
      <c r="O56" s="222"/>
      <c r="P56" s="222"/>
      <c r="Q56" s="222"/>
      <c r="R56" s="222"/>
      <c r="S56" s="222"/>
      <c r="T56" s="193"/>
      <c r="V56" s="212"/>
      <c r="W56" s="172"/>
      <c r="X56" s="212"/>
      <c r="Y56" s="208"/>
    </row>
    <row r="57" spans="2:28" ht="22.5" customHeight="1">
      <c r="B57" s="190"/>
      <c r="C57" s="218" t="s">
        <v>322</v>
      </c>
      <c r="D57" s="550" t="s">
        <v>496</v>
      </c>
      <c r="E57" s="550"/>
      <c r="F57" s="550"/>
      <c r="G57" s="550"/>
      <c r="H57" s="550"/>
      <c r="I57" s="550"/>
      <c r="J57" s="550"/>
      <c r="K57" s="550"/>
      <c r="L57" s="550"/>
      <c r="M57" s="550"/>
      <c r="N57" s="550"/>
      <c r="O57" s="550"/>
      <c r="P57" s="550"/>
      <c r="Q57" s="550"/>
      <c r="R57" s="550"/>
      <c r="S57" s="551"/>
      <c r="T57" s="193"/>
      <c r="V57" s="172" t="s">
        <v>311</v>
      </c>
      <c r="W57" s="172" t="s">
        <v>312</v>
      </c>
      <c r="X57" s="172" t="s">
        <v>311</v>
      </c>
      <c r="Y57" s="208"/>
    </row>
    <row r="58" spans="2:28" ht="5.25" customHeight="1">
      <c r="B58" s="200"/>
      <c r="C58" s="182"/>
      <c r="D58" s="182"/>
      <c r="E58" s="182"/>
      <c r="F58" s="182"/>
      <c r="G58" s="182"/>
      <c r="H58" s="182"/>
      <c r="I58" s="182"/>
      <c r="J58" s="182"/>
      <c r="K58" s="182"/>
      <c r="L58" s="182"/>
      <c r="M58" s="182"/>
      <c r="N58" s="182"/>
      <c r="O58" s="182"/>
      <c r="P58" s="182"/>
      <c r="Q58" s="182"/>
      <c r="R58" s="182"/>
      <c r="S58" s="182"/>
      <c r="T58" s="202"/>
      <c r="U58" s="182"/>
      <c r="V58" s="182"/>
      <c r="W58" s="182"/>
      <c r="X58" s="182"/>
      <c r="Y58" s="202"/>
    </row>
    <row r="59" spans="2:28">
      <c r="B59" s="169" t="s">
        <v>310</v>
      </c>
    </row>
    <row r="60" spans="2:28">
      <c r="B60" s="169" t="s">
        <v>309</v>
      </c>
      <c r="K60" s="170"/>
      <c r="L60" s="170"/>
      <c r="M60" s="170"/>
      <c r="N60" s="170"/>
      <c r="O60" s="170"/>
      <c r="P60" s="170"/>
      <c r="Q60" s="170"/>
      <c r="R60" s="170"/>
      <c r="S60" s="170"/>
      <c r="T60" s="170"/>
      <c r="U60" s="170"/>
      <c r="V60" s="170"/>
      <c r="W60" s="170"/>
      <c r="X60" s="170"/>
      <c r="Y60" s="170"/>
      <c r="Z60" s="170"/>
      <c r="AA60" s="170"/>
      <c r="AB60" s="170"/>
    </row>
    <row r="122" spans="3:7">
      <c r="C122" s="182"/>
      <c r="D122" s="182"/>
      <c r="E122" s="182"/>
      <c r="F122" s="182"/>
      <c r="G122" s="182"/>
    </row>
    <row r="123" spans="3:7">
      <c r="C123" s="178"/>
    </row>
  </sheetData>
  <mergeCells count="46">
    <mergeCell ref="D19:S19"/>
    <mergeCell ref="B4:Y4"/>
    <mergeCell ref="B6:F6"/>
    <mergeCell ref="G6:Y6"/>
    <mergeCell ref="B7:F7"/>
    <mergeCell ref="B8:F10"/>
    <mergeCell ref="H8:Y8"/>
    <mergeCell ref="H9:Y9"/>
    <mergeCell ref="H10:Y10"/>
    <mergeCell ref="B11:F12"/>
    <mergeCell ref="H11:Y11"/>
    <mergeCell ref="H12:Y12"/>
    <mergeCell ref="D17:S17"/>
    <mergeCell ref="D18:S18"/>
    <mergeCell ref="D20:S20"/>
    <mergeCell ref="C21:C24"/>
    <mergeCell ref="D21:E24"/>
    <mergeCell ref="F21:S21"/>
    <mergeCell ref="F22:S22"/>
    <mergeCell ref="F23:S23"/>
    <mergeCell ref="F24:S24"/>
    <mergeCell ref="D28:S28"/>
    <mergeCell ref="D29:S29"/>
    <mergeCell ref="D30:S30"/>
    <mergeCell ref="D31:S31"/>
    <mergeCell ref="C32:C35"/>
    <mergeCell ref="D32:E35"/>
    <mergeCell ref="F32:S32"/>
    <mergeCell ref="F33:S33"/>
    <mergeCell ref="F34:S34"/>
    <mergeCell ref="F35:S35"/>
    <mergeCell ref="D39:S39"/>
    <mergeCell ref="D40:S40"/>
    <mergeCell ref="D41:S41"/>
    <mergeCell ref="D42:S42"/>
    <mergeCell ref="D43:S43"/>
    <mergeCell ref="F47:S47"/>
    <mergeCell ref="C51:S51"/>
    <mergeCell ref="D53:S53"/>
    <mergeCell ref="C55:S55"/>
    <mergeCell ref="D57:S57"/>
    <mergeCell ref="C44:C47"/>
    <mergeCell ref="D44:E47"/>
    <mergeCell ref="F44:S44"/>
    <mergeCell ref="F45:S45"/>
    <mergeCell ref="F46:S46"/>
  </mergeCells>
  <phoneticPr fontId="5"/>
  <dataValidations count="1">
    <dataValidation type="list" allowBlank="1" showInputMessage="1" showErrorMessage="1" sqref="L7 Q7 G7:G12 X57 V57 X17:X24 X28:X35 V17:V24 V28:V35 V39:V47 X39:X47 V53:V54 X53:X54" xr:uid="{CB4CA602-1E22-4633-999C-46F8A4969579}">
      <formula1>"□,■"</formula1>
    </dataValidation>
  </dataValidations>
  <pageMargins left="0.7" right="0.7" top="0.75" bottom="0.75" header="0.3" footer="0.3"/>
  <pageSetup paperSize="9" scale="7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CD33C2-0CC2-43A2-AF8A-3771550B54C1}">
  <dimension ref="A2:AF121"/>
  <sheetViews>
    <sheetView zoomScaleNormal="100" workbookViewId="0"/>
  </sheetViews>
  <sheetFormatPr defaultColWidth="5.33203125" defaultRowHeight="13.5"/>
  <cols>
    <col min="1" max="1" width="3.83203125" style="169" customWidth="1"/>
    <col min="2" max="2" width="3.1640625" style="169" customWidth="1"/>
    <col min="3" max="3" width="4.6640625" style="169" customWidth="1"/>
    <col min="4" max="10" width="4.83203125" style="169" customWidth="1"/>
    <col min="11" max="11" width="6.5" style="169" customWidth="1"/>
    <col min="12" max="15" width="4.83203125" style="169" customWidth="1"/>
    <col min="16" max="16" width="2" style="169" customWidth="1"/>
    <col min="17" max="18" width="4.83203125" style="169" customWidth="1"/>
    <col min="19" max="19" width="3.6640625" style="169" customWidth="1"/>
    <col min="20" max="28" width="4.83203125" style="169" customWidth="1"/>
    <col min="29" max="29" width="3.33203125" style="169" customWidth="1"/>
    <col min="30" max="30" width="2.5" style="169" customWidth="1"/>
    <col min="31" max="16384" width="5.33203125" style="169"/>
  </cols>
  <sheetData>
    <row r="2" spans="2:29">
      <c r="B2" s="169" t="s">
        <v>410</v>
      </c>
      <c r="C2" s="170"/>
      <c r="D2" s="170"/>
      <c r="E2" s="170"/>
      <c r="F2" s="170"/>
      <c r="G2" s="170"/>
      <c r="H2" s="170"/>
      <c r="I2" s="170"/>
      <c r="J2" s="170"/>
      <c r="K2" s="170"/>
      <c r="L2" s="170"/>
      <c r="M2" s="170"/>
      <c r="N2" s="170"/>
      <c r="O2" s="170"/>
      <c r="P2" s="170"/>
      <c r="Q2" s="170"/>
      <c r="R2" s="170"/>
      <c r="S2" s="170"/>
      <c r="T2" s="170"/>
      <c r="U2" s="170"/>
      <c r="V2" s="170"/>
      <c r="W2" s="170"/>
      <c r="X2" s="170"/>
      <c r="Y2" s="170"/>
      <c r="Z2" s="170"/>
    </row>
    <row r="3" spans="2:29">
      <c r="AA3" s="171"/>
      <c r="AB3" s="172"/>
      <c r="AC3" s="171"/>
    </row>
    <row r="4" spans="2:29" ht="34.5" customHeight="1">
      <c r="B4" s="568" t="s">
        <v>411</v>
      </c>
      <c r="C4" s="414"/>
      <c r="D4" s="414"/>
      <c r="E4" s="414"/>
      <c r="F4" s="414"/>
      <c r="G4" s="414"/>
      <c r="H4" s="414"/>
      <c r="I4" s="414"/>
      <c r="J4" s="414"/>
      <c r="K4" s="414"/>
      <c r="L4" s="414"/>
      <c r="M4" s="414"/>
      <c r="N4" s="414"/>
      <c r="O4" s="414"/>
      <c r="P4" s="414"/>
      <c r="Q4" s="414"/>
      <c r="R4" s="414"/>
      <c r="S4" s="414"/>
      <c r="T4" s="414"/>
      <c r="U4" s="414"/>
      <c r="V4" s="414"/>
      <c r="W4" s="414"/>
      <c r="X4" s="414"/>
      <c r="Y4" s="414"/>
      <c r="Z4" s="414"/>
    </row>
    <row r="5" spans="2:29" ht="16.5" customHeight="1">
      <c r="B5" s="414" t="s">
        <v>412</v>
      </c>
      <c r="C5" s="414"/>
      <c r="D5" s="414"/>
      <c r="E5" s="414"/>
      <c r="F5" s="414"/>
      <c r="G5" s="414"/>
      <c r="H5" s="414"/>
      <c r="I5" s="414"/>
      <c r="J5" s="414"/>
      <c r="K5" s="414"/>
      <c r="L5" s="414"/>
      <c r="M5" s="414"/>
      <c r="N5" s="414"/>
      <c r="O5" s="414"/>
      <c r="P5" s="414"/>
      <c r="Q5" s="414"/>
      <c r="R5" s="414"/>
      <c r="S5" s="414"/>
      <c r="T5" s="414"/>
      <c r="U5" s="414"/>
      <c r="V5" s="414"/>
      <c r="W5" s="414"/>
      <c r="X5" s="414"/>
      <c r="Y5" s="414"/>
      <c r="Z5" s="414"/>
    </row>
    <row r="6" spans="2:29" ht="13.5" customHeight="1">
      <c r="B6" s="172"/>
      <c r="C6" s="172"/>
      <c r="D6" s="172"/>
      <c r="E6" s="172"/>
      <c r="F6" s="172"/>
      <c r="G6" s="172"/>
      <c r="H6" s="172"/>
      <c r="I6" s="172"/>
      <c r="J6" s="172"/>
      <c r="K6" s="172"/>
      <c r="L6" s="172"/>
      <c r="M6" s="172"/>
      <c r="N6" s="172"/>
      <c r="O6" s="172"/>
      <c r="P6" s="172"/>
      <c r="Q6" s="172"/>
      <c r="R6" s="172"/>
      <c r="S6" s="172"/>
      <c r="T6" s="172"/>
      <c r="U6" s="172"/>
      <c r="V6" s="172"/>
      <c r="W6" s="172"/>
      <c r="X6" s="172"/>
      <c r="Y6" s="172"/>
      <c r="Z6" s="172"/>
    </row>
    <row r="7" spans="2:29" ht="24" customHeight="1">
      <c r="B7" s="419" t="s">
        <v>330</v>
      </c>
      <c r="C7" s="419"/>
      <c r="D7" s="419"/>
      <c r="E7" s="419"/>
      <c r="F7" s="419"/>
      <c r="G7" s="420"/>
      <c r="H7" s="421"/>
      <c r="I7" s="421"/>
      <c r="J7" s="421"/>
      <c r="K7" s="421"/>
      <c r="L7" s="421"/>
      <c r="M7" s="421"/>
      <c r="N7" s="421"/>
      <c r="O7" s="421"/>
      <c r="P7" s="421"/>
      <c r="Q7" s="421"/>
      <c r="R7" s="421"/>
      <c r="S7" s="421"/>
      <c r="T7" s="421"/>
      <c r="U7" s="421"/>
      <c r="V7" s="421"/>
      <c r="W7" s="421"/>
      <c r="X7" s="421"/>
      <c r="Y7" s="421"/>
      <c r="Z7" s="422"/>
    </row>
    <row r="8" spans="2:29" ht="24" customHeight="1">
      <c r="B8" s="419" t="s">
        <v>329</v>
      </c>
      <c r="C8" s="419"/>
      <c r="D8" s="419"/>
      <c r="E8" s="419"/>
      <c r="F8" s="419"/>
      <c r="G8" s="173" t="s">
        <v>311</v>
      </c>
      <c r="H8" s="174" t="s">
        <v>328</v>
      </c>
      <c r="I8" s="174"/>
      <c r="J8" s="174"/>
      <c r="K8" s="174"/>
      <c r="L8" s="173" t="s">
        <v>311</v>
      </c>
      <c r="M8" s="174" t="s">
        <v>327</v>
      </c>
      <c r="N8" s="174"/>
      <c r="O8" s="174"/>
      <c r="P8" s="174"/>
      <c r="Q8" s="173" t="s">
        <v>311</v>
      </c>
      <c r="R8" s="174" t="s">
        <v>326</v>
      </c>
      <c r="S8" s="174"/>
      <c r="T8" s="174"/>
      <c r="U8" s="174"/>
      <c r="V8" s="174"/>
      <c r="W8" s="174"/>
      <c r="X8" s="174"/>
      <c r="Y8" s="175"/>
      <c r="Z8" s="176"/>
    </row>
    <row r="9" spans="2:29" ht="21.95" customHeight="1">
      <c r="B9" s="410" t="s">
        <v>413</v>
      </c>
      <c r="C9" s="411"/>
      <c r="D9" s="411"/>
      <c r="E9" s="411"/>
      <c r="F9" s="412"/>
      <c r="G9" s="177" t="s">
        <v>311</v>
      </c>
      <c r="H9" s="178" t="s">
        <v>383</v>
      </c>
      <c r="I9" s="179"/>
      <c r="J9" s="179"/>
      <c r="K9" s="179"/>
      <c r="L9" s="179"/>
      <c r="M9" s="179"/>
      <c r="N9" s="179"/>
      <c r="O9" s="179"/>
      <c r="P9" s="179"/>
      <c r="Q9" s="179"/>
      <c r="R9" s="179"/>
      <c r="S9" s="179"/>
      <c r="T9" s="179"/>
      <c r="U9" s="179"/>
      <c r="V9" s="179"/>
      <c r="W9" s="179"/>
      <c r="X9" s="179"/>
      <c r="Y9" s="179"/>
      <c r="Z9" s="180"/>
    </row>
    <row r="10" spans="2:29" ht="21.95" customHeight="1">
      <c r="B10" s="416"/>
      <c r="C10" s="417"/>
      <c r="D10" s="417"/>
      <c r="E10" s="417"/>
      <c r="F10" s="418"/>
      <c r="G10" s="181" t="s">
        <v>311</v>
      </c>
      <c r="H10" s="182" t="s">
        <v>414</v>
      </c>
      <c r="I10" s="183"/>
      <c r="J10" s="183"/>
      <c r="K10" s="183"/>
      <c r="L10" s="183"/>
      <c r="M10" s="183"/>
      <c r="N10" s="183"/>
      <c r="O10" s="183"/>
      <c r="P10" s="183"/>
      <c r="Q10" s="183"/>
      <c r="R10" s="183"/>
      <c r="S10" s="183"/>
      <c r="T10" s="183"/>
      <c r="U10" s="183"/>
      <c r="V10" s="183"/>
      <c r="W10" s="183"/>
      <c r="X10" s="183"/>
      <c r="Y10" s="183"/>
      <c r="Z10" s="184"/>
    </row>
    <row r="11" spans="2:29" ht="13.5" customHeight="1"/>
    <row r="12" spans="2:29" ht="12.95" customHeight="1">
      <c r="B12" s="185"/>
      <c r="C12" s="175"/>
      <c r="D12" s="175"/>
      <c r="E12" s="175"/>
      <c r="F12" s="175"/>
      <c r="G12" s="175"/>
      <c r="H12" s="175"/>
      <c r="I12" s="175"/>
      <c r="J12" s="175"/>
      <c r="K12" s="175"/>
      <c r="L12" s="175"/>
      <c r="M12" s="175"/>
      <c r="N12" s="175"/>
      <c r="O12" s="175"/>
      <c r="P12" s="175"/>
      <c r="Q12" s="175"/>
      <c r="R12" s="175"/>
      <c r="S12" s="175"/>
      <c r="T12" s="175"/>
      <c r="U12" s="175"/>
      <c r="V12" s="175"/>
      <c r="W12" s="175"/>
      <c r="X12" s="175"/>
      <c r="Y12" s="186"/>
      <c r="Z12" s="173" t="s">
        <v>324</v>
      </c>
      <c r="AA12" s="173" t="s">
        <v>312</v>
      </c>
      <c r="AB12" s="173" t="s">
        <v>323</v>
      </c>
      <c r="AC12" s="176"/>
    </row>
    <row r="13" spans="2:29" ht="17.100000000000001" customHeight="1">
      <c r="B13" s="187" t="s">
        <v>415</v>
      </c>
      <c r="C13" s="178"/>
      <c r="D13" s="178"/>
      <c r="E13" s="178"/>
      <c r="F13" s="178"/>
      <c r="G13" s="178"/>
      <c r="H13" s="178"/>
      <c r="I13" s="178"/>
      <c r="J13" s="178"/>
      <c r="K13" s="178"/>
      <c r="L13" s="178"/>
      <c r="M13" s="178"/>
      <c r="N13" s="178"/>
      <c r="O13" s="178"/>
      <c r="P13" s="178"/>
      <c r="Q13" s="178"/>
      <c r="R13" s="178"/>
      <c r="S13" s="178"/>
      <c r="T13" s="178"/>
      <c r="U13" s="178"/>
      <c r="V13" s="178"/>
      <c r="W13" s="178"/>
      <c r="X13" s="178"/>
      <c r="Y13" s="177"/>
      <c r="Z13" s="188"/>
      <c r="AA13" s="188"/>
      <c r="AB13" s="178"/>
      <c r="AC13" s="189"/>
    </row>
    <row r="14" spans="2:29" ht="17.100000000000001" customHeight="1">
      <c r="B14" s="190"/>
      <c r="C14" s="191" t="s">
        <v>416</v>
      </c>
      <c r="D14" s="566" t="s">
        <v>417</v>
      </c>
      <c r="E14" s="566"/>
      <c r="F14" s="566"/>
      <c r="G14" s="566"/>
      <c r="H14" s="566"/>
      <c r="I14" s="566"/>
      <c r="J14" s="566"/>
      <c r="K14" s="566"/>
      <c r="L14" s="566"/>
      <c r="M14" s="566"/>
      <c r="N14" s="566"/>
      <c r="O14" s="566"/>
      <c r="P14" s="566"/>
      <c r="Q14" s="566"/>
      <c r="R14" s="566"/>
      <c r="S14" s="566"/>
      <c r="T14" s="566"/>
      <c r="U14" s="566"/>
      <c r="V14" s="566"/>
      <c r="W14" s="566"/>
      <c r="Y14" s="192"/>
      <c r="Z14" s="172" t="s">
        <v>311</v>
      </c>
      <c r="AA14" s="172" t="s">
        <v>312</v>
      </c>
      <c r="AB14" s="172" t="s">
        <v>311</v>
      </c>
      <c r="AC14" s="193"/>
    </row>
    <row r="15" spans="2:29" ht="33" customHeight="1">
      <c r="B15" s="190"/>
      <c r="C15" s="191"/>
      <c r="D15" s="566"/>
      <c r="E15" s="566"/>
      <c r="F15" s="566"/>
      <c r="G15" s="566"/>
      <c r="H15" s="566"/>
      <c r="I15" s="566"/>
      <c r="J15" s="566"/>
      <c r="K15" s="566"/>
      <c r="L15" s="566"/>
      <c r="M15" s="566"/>
      <c r="N15" s="566"/>
      <c r="O15" s="566"/>
      <c r="P15" s="566"/>
      <c r="Q15" s="566"/>
      <c r="R15" s="566"/>
      <c r="S15" s="566"/>
      <c r="T15" s="566"/>
      <c r="U15" s="566"/>
      <c r="V15" s="566"/>
      <c r="W15" s="566"/>
      <c r="Y15" s="192"/>
      <c r="Z15" s="172"/>
      <c r="AA15" s="172"/>
      <c r="AB15" s="172"/>
      <c r="AC15" s="193"/>
    </row>
    <row r="16" spans="2:29" ht="19.5" customHeight="1">
      <c r="B16" s="190"/>
      <c r="Y16" s="192"/>
      <c r="Z16" s="172"/>
      <c r="AA16" s="172"/>
      <c r="AC16" s="193"/>
    </row>
    <row r="17" spans="2:29" ht="19.5" customHeight="1">
      <c r="B17" s="190"/>
      <c r="C17" s="191"/>
      <c r="D17" s="194" t="s">
        <v>418</v>
      </c>
      <c r="E17" s="174"/>
      <c r="F17" s="174"/>
      <c r="G17" s="174"/>
      <c r="H17" s="174"/>
      <c r="I17" s="174"/>
      <c r="J17" s="174"/>
      <c r="K17" s="174"/>
      <c r="L17" s="174"/>
      <c r="M17" s="174"/>
      <c r="N17" s="174"/>
      <c r="O17" s="175"/>
      <c r="P17" s="175"/>
      <c r="Q17" s="175"/>
      <c r="R17" s="175"/>
      <c r="S17" s="176"/>
      <c r="T17" s="428"/>
      <c r="U17" s="434"/>
      <c r="V17" s="434"/>
      <c r="W17" s="176" t="s">
        <v>419</v>
      </c>
      <c r="X17" s="195"/>
      <c r="Y17" s="192"/>
      <c r="Z17" s="172"/>
      <c r="AA17" s="172"/>
      <c r="AC17" s="193"/>
    </row>
    <row r="18" spans="2:29" ht="19.5" customHeight="1">
      <c r="B18" s="190"/>
      <c r="C18" s="191"/>
      <c r="D18" s="196"/>
      <c r="E18" s="196"/>
      <c r="F18" s="196"/>
      <c r="G18" s="196"/>
      <c r="H18" s="196"/>
      <c r="I18" s="196"/>
      <c r="J18" s="196"/>
      <c r="K18" s="196"/>
      <c r="L18" s="196"/>
      <c r="M18" s="196"/>
      <c r="N18" s="196"/>
      <c r="U18" s="172"/>
      <c r="V18" s="172"/>
      <c r="W18" s="172"/>
      <c r="Y18" s="192"/>
      <c r="Z18" s="172"/>
      <c r="AA18" s="172"/>
      <c r="AC18" s="193"/>
    </row>
    <row r="19" spans="2:29" ht="19.5" customHeight="1">
      <c r="B19" s="190"/>
      <c r="C19" s="191"/>
      <c r="E19" s="197" t="s">
        <v>420</v>
      </c>
      <c r="Y19" s="192"/>
      <c r="Z19" s="172"/>
      <c r="AA19" s="172"/>
      <c r="AC19" s="193"/>
    </row>
    <row r="20" spans="2:29" ht="19.5" customHeight="1">
      <c r="B20" s="190"/>
      <c r="C20" s="191"/>
      <c r="E20" s="567" t="s">
        <v>421</v>
      </c>
      <c r="F20" s="567"/>
      <c r="G20" s="567"/>
      <c r="H20" s="567"/>
      <c r="I20" s="567"/>
      <c r="J20" s="567"/>
      <c r="K20" s="567"/>
      <c r="L20" s="567"/>
      <c r="M20" s="567"/>
      <c r="N20" s="567"/>
      <c r="O20" s="567" t="s">
        <v>422</v>
      </c>
      <c r="P20" s="567"/>
      <c r="Q20" s="567"/>
      <c r="R20" s="567"/>
      <c r="S20" s="567"/>
      <c r="Y20" s="192"/>
      <c r="Z20" s="172"/>
      <c r="AA20" s="172"/>
      <c r="AC20" s="193"/>
    </row>
    <row r="21" spans="2:29" ht="19.5" customHeight="1">
      <c r="B21" s="190"/>
      <c r="C21" s="191"/>
      <c r="E21" s="567" t="s">
        <v>423</v>
      </c>
      <c r="F21" s="567"/>
      <c r="G21" s="567"/>
      <c r="H21" s="567"/>
      <c r="I21" s="567"/>
      <c r="J21" s="567"/>
      <c r="K21" s="567"/>
      <c r="L21" s="567"/>
      <c r="M21" s="567"/>
      <c r="N21" s="567"/>
      <c r="O21" s="567" t="s">
        <v>424</v>
      </c>
      <c r="P21" s="567"/>
      <c r="Q21" s="567"/>
      <c r="R21" s="567"/>
      <c r="S21" s="567"/>
      <c r="Y21" s="192"/>
      <c r="Z21" s="172"/>
      <c r="AA21" s="172"/>
      <c r="AC21" s="193"/>
    </row>
    <row r="22" spans="2:29" ht="19.5" customHeight="1">
      <c r="B22" s="190"/>
      <c r="C22" s="191"/>
      <c r="E22" s="567" t="s">
        <v>425</v>
      </c>
      <c r="F22" s="567"/>
      <c r="G22" s="567"/>
      <c r="H22" s="567"/>
      <c r="I22" s="567"/>
      <c r="J22" s="567"/>
      <c r="K22" s="567"/>
      <c r="L22" s="567"/>
      <c r="M22" s="567"/>
      <c r="N22" s="567"/>
      <c r="O22" s="567" t="s">
        <v>426</v>
      </c>
      <c r="P22" s="567"/>
      <c r="Q22" s="567"/>
      <c r="R22" s="567"/>
      <c r="S22" s="567"/>
      <c r="Y22" s="192"/>
      <c r="Z22" s="172"/>
      <c r="AA22" s="172"/>
      <c r="AC22" s="193"/>
    </row>
    <row r="23" spans="2:29" ht="19.5" customHeight="1">
      <c r="B23" s="190"/>
      <c r="C23" s="191"/>
      <c r="E23" s="567" t="s">
        <v>427</v>
      </c>
      <c r="F23" s="567"/>
      <c r="G23" s="567"/>
      <c r="H23" s="567"/>
      <c r="I23" s="567"/>
      <c r="J23" s="567"/>
      <c r="K23" s="567"/>
      <c r="L23" s="567"/>
      <c r="M23" s="567"/>
      <c r="N23" s="567"/>
      <c r="O23" s="567" t="s">
        <v>428</v>
      </c>
      <c r="P23" s="567"/>
      <c r="Q23" s="567"/>
      <c r="R23" s="567"/>
      <c r="S23" s="567"/>
      <c r="Y23" s="192"/>
      <c r="Z23" s="172"/>
      <c r="AA23" s="172"/>
      <c r="AC23" s="193"/>
    </row>
    <row r="24" spans="2:29" ht="19.5" customHeight="1">
      <c r="B24" s="190"/>
      <c r="C24" s="191"/>
      <c r="E24" s="567" t="s">
        <v>429</v>
      </c>
      <c r="F24" s="567"/>
      <c r="G24" s="567"/>
      <c r="H24" s="567"/>
      <c r="I24" s="567"/>
      <c r="J24" s="567"/>
      <c r="K24" s="567"/>
      <c r="L24" s="567"/>
      <c r="M24" s="567"/>
      <c r="N24" s="567"/>
      <c r="O24" s="567" t="s">
        <v>430</v>
      </c>
      <c r="P24" s="567"/>
      <c r="Q24" s="567"/>
      <c r="R24" s="567"/>
      <c r="S24" s="567"/>
      <c r="Y24" s="192"/>
      <c r="Z24" s="172"/>
      <c r="AA24" s="172"/>
      <c r="AC24" s="193"/>
    </row>
    <row r="25" spans="2:29" ht="19.5" customHeight="1">
      <c r="B25" s="190"/>
      <c r="C25" s="191"/>
      <c r="E25" s="567" t="s">
        <v>431</v>
      </c>
      <c r="F25" s="567"/>
      <c r="G25" s="567"/>
      <c r="H25" s="567"/>
      <c r="I25" s="567"/>
      <c r="J25" s="567"/>
      <c r="K25" s="567"/>
      <c r="L25" s="567"/>
      <c r="M25" s="567"/>
      <c r="N25" s="567"/>
      <c r="O25" s="567" t="s">
        <v>432</v>
      </c>
      <c r="P25" s="567"/>
      <c r="Q25" s="567"/>
      <c r="R25" s="567"/>
      <c r="S25" s="567"/>
      <c r="Y25" s="192"/>
      <c r="Z25" s="172"/>
      <c r="AA25" s="172"/>
      <c r="AC25" s="193"/>
    </row>
    <row r="26" spans="2:29" ht="19.5" customHeight="1">
      <c r="B26" s="190"/>
      <c r="C26" s="191"/>
      <c r="E26" s="567" t="s">
        <v>433</v>
      </c>
      <c r="F26" s="567"/>
      <c r="G26" s="567"/>
      <c r="H26" s="567"/>
      <c r="I26" s="567"/>
      <c r="J26" s="567"/>
      <c r="K26" s="567"/>
      <c r="L26" s="567"/>
      <c r="M26" s="567"/>
      <c r="N26" s="567"/>
      <c r="O26" s="567" t="s">
        <v>434</v>
      </c>
      <c r="P26" s="567"/>
      <c r="Q26" s="567"/>
      <c r="R26" s="567"/>
      <c r="S26" s="567"/>
      <c r="Y26" s="192"/>
      <c r="Z26" s="172"/>
      <c r="AA26" s="172"/>
      <c r="AC26" s="193"/>
    </row>
    <row r="27" spans="2:29" ht="19.5" customHeight="1">
      <c r="B27" s="190"/>
      <c r="C27" s="191"/>
      <c r="E27" s="567" t="s">
        <v>435</v>
      </c>
      <c r="F27" s="567"/>
      <c r="G27" s="567"/>
      <c r="H27" s="567"/>
      <c r="I27" s="567"/>
      <c r="J27" s="567"/>
      <c r="K27" s="567"/>
      <c r="L27" s="567"/>
      <c r="M27" s="567"/>
      <c r="N27" s="567"/>
      <c r="O27" s="567" t="s">
        <v>435</v>
      </c>
      <c r="P27" s="567"/>
      <c r="Q27" s="567"/>
      <c r="R27" s="567"/>
      <c r="S27" s="567"/>
      <c r="Y27" s="192"/>
      <c r="Z27" s="172"/>
      <c r="AA27" s="172"/>
      <c r="AC27" s="193"/>
    </row>
    <row r="28" spans="2:29" ht="19.5" customHeight="1">
      <c r="B28" s="190"/>
      <c r="C28" s="191"/>
      <c r="J28" s="414"/>
      <c r="K28" s="414"/>
      <c r="L28" s="414"/>
      <c r="M28" s="414"/>
      <c r="N28" s="414"/>
      <c r="O28" s="414"/>
      <c r="P28" s="414"/>
      <c r="Q28" s="414"/>
      <c r="R28" s="414"/>
      <c r="S28" s="414"/>
      <c r="T28" s="414"/>
      <c r="U28" s="414"/>
      <c r="V28" s="414"/>
      <c r="Y28" s="192"/>
      <c r="Z28" s="172"/>
      <c r="AA28" s="172"/>
      <c r="AC28" s="193"/>
    </row>
    <row r="29" spans="2:29" ht="19.149999999999999" customHeight="1">
      <c r="B29" s="190"/>
      <c r="C29" s="191" t="s">
        <v>436</v>
      </c>
      <c r="D29" s="566" t="s">
        <v>437</v>
      </c>
      <c r="E29" s="566"/>
      <c r="F29" s="566"/>
      <c r="G29" s="566"/>
      <c r="H29" s="566"/>
      <c r="I29" s="566"/>
      <c r="J29" s="566"/>
      <c r="K29" s="566"/>
      <c r="L29" s="566"/>
      <c r="M29" s="566"/>
      <c r="N29" s="566"/>
      <c r="O29" s="566"/>
      <c r="P29" s="566"/>
      <c r="Q29" s="566"/>
      <c r="R29" s="566"/>
      <c r="S29" s="566"/>
      <c r="T29" s="566"/>
      <c r="U29" s="566"/>
      <c r="V29" s="566"/>
      <c r="W29" s="566"/>
      <c r="Y29" s="198"/>
      <c r="Z29" s="172" t="s">
        <v>311</v>
      </c>
      <c r="AA29" s="172" t="s">
        <v>312</v>
      </c>
      <c r="AB29" s="172" t="s">
        <v>311</v>
      </c>
      <c r="AC29" s="193"/>
    </row>
    <row r="30" spans="2:29" ht="19.899999999999999" customHeight="1">
      <c r="B30" s="190"/>
      <c r="D30" s="566"/>
      <c r="E30" s="566"/>
      <c r="F30" s="566"/>
      <c r="G30" s="566"/>
      <c r="H30" s="566"/>
      <c r="I30" s="566"/>
      <c r="J30" s="566"/>
      <c r="K30" s="566"/>
      <c r="L30" s="566"/>
      <c r="M30" s="566"/>
      <c r="N30" s="566"/>
      <c r="O30" s="566"/>
      <c r="P30" s="566"/>
      <c r="Q30" s="566"/>
      <c r="R30" s="566"/>
      <c r="S30" s="566"/>
      <c r="T30" s="566"/>
      <c r="U30" s="566"/>
      <c r="V30" s="566"/>
      <c r="W30" s="566"/>
      <c r="Y30" s="192"/>
      <c r="Z30" s="172"/>
      <c r="AA30" s="172"/>
      <c r="AC30" s="193"/>
    </row>
    <row r="31" spans="2:29" ht="13.5" customHeight="1">
      <c r="B31" s="190"/>
      <c r="Y31" s="192"/>
      <c r="Z31" s="172"/>
      <c r="AA31" s="172"/>
      <c r="AC31" s="193"/>
    </row>
    <row r="32" spans="2:29" ht="32.450000000000003" customHeight="1">
      <c r="B32" s="190"/>
      <c r="C32" s="191" t="s">
        <v>438</v>
      </c>
      <c r="D32" s="566" t="s">
        <v>439</v>
      </c>
      <c r="E32" s="566"/>
      <c r="F32" s="566"/>
      <c r="G32" s="566"/>
      <c r="H32" s="566"/>
      <c r="I32" s="566"/>
      <c r="J32" s="566"/>
      <c r="K32" s="566"/>
      <c r="L32" s="566"/>
      <c r="M32" s="566"/>
      <c r="N32" s="566"/>
      <c r="O32" s="566"/>
      <c r="P32" s="566"/>
      <c r="Q32" s="566"/>
      <c r="R32" s="566"/>
      <c r="S32" s="566"/>
      <c r="T32" s="566"/>
      <c r="U32" s="566"/>
      <c r="V32" s="566"/>
      <c r="W32" s="566"/>
      <c r="Y32" s="198"/>
      <c r="Z32" s="172" t="s">
        <v>311</v>
      </c>
      <c r="AA32" s="172" t="s">
        <v>312</v>
      </c>
      <c r="AB32" s="172" t="s">
        <v>311</v>
      </c>
      <c r="AC32" s="193"/>
    </row>
    <row r="33" spans="1:32">
      <c r="B33" s="190"/>
      <c r="D33" s="566"/>
      <c r="E33" s="566"/>
      <c r="F33" s="566"/>
      <c r="G33" s="566"/>
      <c r="H33" s="566"/>
      <c r="I33" s="566"/>
      <c r="J33" s="566"/>
      <c r="K33" s="566"/>
      <c r="L33" s="566"/>
      <c r="M33" s="566"/>
      <c r="N33" s="566"/>
      <c r="O33" s="566"/>
      <c r="P33" s="566"/>
      <c r="Q33" s="566"/>
      <c r="R33" s="566"/>
      <c r="S33" s="566"/>
      <c r="T33" s="566"/>
      <c r="U33" s="566"/>
      <c r="V33" s="566"/>
      <c r="W33" s="566"/>
      <c r="Y33" s="192"/>
      <c r="Z33" s="172"/>
      <c r="AA33" s="172"/>
      <c r="AC33" s="193"/>
    </row>
    <row r="34" spans="1:32">
      <c r="B34" s="190"/>
      <c r="Y34" s="192"/>
      <c r="Z34" s="172"/>
      <c r="AA34" s="172"/>
      <c r="AC34" s="193"/>
    </row>
    <row r="35" spans="1:32">
      <c r="B35" s="190"/>
      <c r="C35" s="191" t="s">
        <v>440</v>
      </c>
      <c r="D35" s="566" t="s">
        <v>441</v>
      </c>
      <c r="E35" s="566"/>
      <c r="F35" s="566"/>
      <c r="G35" s="566"/>
      <c r="H35" s="566"/>
      <c r="I35" s="566"/>
      <c r="J35" s="566"/>
      <c r="K35" s="566"/>
      <c r="L35" s="566"/>
      <c r="M35" s="566"/>
      <c r="N35" s="566"/>
      <c r="O35" s="566"/>
      <c r="P35" s="566"/>
      <c r="Q35" s="566"/>
      <c r="R35" s="566"/>
      <c r="S35" s="566"/>
      <c r="T35" s="566"/>
      <c r="U35" s="566"/>
      <c r="V35" s="566"/>
      <c r="W35" s="566"/>
      <c r="Y35" s="198"/>
      <c r="Z35" s="172" t="s">
        <v>311</v>
      </c>
      <c r="AA35" s="172" t="s">
        <v>312</v>
      </c>
      <c r="AB35" s="172" t="s">
        <v>311</v>
      </c>
      <c r="AC35" s="193"/>
    </row>
    <row r="36" spans="1:32">
      <c r="B36" s="190"/>
      <c r="C36" s="191"/>
      <c r="D36" s="566"/>
      <c r="E36" s="566"/>
      <c r="F36" s="566"/>
      <c r="G36" s="566"/>
      <c r="H36" s="566"/>
      <c r="I36" s="566"/>
      <c r="J36" s="566"/>
      <c r="K36" s="566"/>
      <c r="L36" s="566"/>
      <c r="M36" s="566"/>
      <c r="N36" s="566"/>
      <c r="O36" s="566"/>
      <c r="P36" s="566"/>
      <c r="Q36" s="566"/>
      <c r="R36" s="566"/>
      <c r="S36" s="566"/>
      <c r="T36" s="566"/>
      <c r="U36" s="566"/>
      <c r="V36" s="566"/>
      <c r="W36" s="566"/>
      <c r="Y36" s="192"/>
      <c r="Z36" s="172"/>
      <c r="AA36" s="172"/>
      <c r="AC36" s="193"/>
    </row>
    <row r="37" spans="1:32">
      <c r="A37" s="193"/>
      <c r="B37" s="182"/>
      <c r="C37" s="182"/>
      <c r="D37" s="182"/>
      <c r="E37" s="182"/>
      <c r="F37" s="182"/>
      <c r="G37" s="182"/>
      <c r="H37" s="182"/>
      <c r="I37" s="182"/>
      <c r="J37" s="182"/>
      <c r="K37" s="182"/>
      <c r="L37" s="182"/>
      <c r="M37" s="182"/>
      <c r="N37" s="182"/>
      <c r="O37" s="182"/>
      <c r="P37" s="182"/>
      <c r="Q37" s="182"/>
      <c r="R37" s="182"/>
      <c r="S37" s="182"/>
      <c r="T37" s="182"/>
      <c r="U37" s="182"/>
      <c r="V37" s="182"/>
      <c r="W37" s="182"/>
      <c r="X37" s="182"/>
      <c r="Y37" s="181"/>
      <c r="Z37" s="199"/>
      <c r="AA37" s="199"/>
      <c r="AB37" s="182"/>
      <c r="AC37" s="182"/>
      <c r="AD37" s="190"/>
    </row>
    <row r="38" spans="1:32">
      <c r="B38" s="190" t="s">
        <v>442</v>
      </c>
      <c r="C38" s="178"/>
      <c r="Y38" s="192"/>
      <c r="Z38" s="172"/>
      <c r="AA38" s="172"/>
      <c r="AC38" s="193"/>
    </row>
    <row r="39" spans="1:32">
      <c r="B39" s="190"/>
      <c r="C39" s="191" t="s">
        <v>416</v>
      </c>
      <c r="D39" s="566" t="s">
        <v>443</v>
      </c>
      <c r="E39" s="566"/>
      <c r="F39" s="566"/>
      <c r="G39" s="566"/>
      <c r="H39" s="566"/>
      <c r="I39" s="566"/>
      <c r="J39" s="566"/>
      <c r="K39" s="566"/>
      <c r="L39" s="566"/>
      <c r="M39" s="566"/>
      <c r="N39" s="566"/>
      <c r="O39" s="566"/>
      <c r="P39" s="566"/>
      <c r="Q39" s="566"/>
      <c r="R39" s="566"/>
      <c r="S39" s="566"/>
      <c r="T39" s="566"/>
      <c r="U39" s="566"/>
      <c r="V39" s="566"/>
      <c r="W39" s="566"/>
      <c r="Y39" s="198"/>
      <c r="Z39" s="172" t="s">
        <v>311</v>
      </c>
      <c r="AA39" s="172" t="s">
        <v>312</v>
      </c>
      <c r="AB39" s="172" t="s">
        <v>311</v>
      </c>
      <c r="AC39" s="193"/>
    </row>
    <row r="40" spans="1:32">
      <c r="B40" s="190"/>
      <c r="D40" s="566"/>
      <c r="E40" s="566"/>
      <c r="F40" s="566"/>
      <c r="G40" s="566"/>
      <c r="H40" s="566"/>
      <c r="I40" s="566"/>
      <c r="J40" s="566"/>
      <c r="K40" s="566"/>
      <c r="L40" s="566"/>
      <c r="M40" s="566"/>
      <c r="N40" s="566"/>
      <c r="O40" s="566"/>
      <c r="P40" s="566"/>
      <c r="Q40" s="566"/>
      <c r="R40" s="566"/>
      <c r="S40" s="566"/>
      <c r="T40" s="566"/>
      <c r="U40" s="566"/>
      <c r="V40" s="566"/>
      <c r="W40" s="566"/>
      <c r="Y40" s="192"/>
      <c r="Z40" s="172"/>
      <c r="AA40" s="172"/>
      <c r="AC40" s="193"/>
    </row>
    <row r="41" spans="1:32">
      <c r="B41" s="200"/>
      <c r="C41" s="201"/>
      <c r="D41" s="182"/>
      <c r="E41" s="182"/>
      <c r="F41" s="182"/>
      <c r="G41" s="182"/>
      <c r="H41" s="182"/>
      <c r="I41" s="182"/>
      <c r="J41" s="182"/>
      <c r="K41" s="182"/>
      <c r="L41" s="182"/>
      <c r="M41" s="182"/>
      <c r="N41" s="182"/>
      <c r="O41" s="182"/>
      <c r="P41" s="182"/>
      <c r="Q41" s="182"/>
      <c r="R41" s="182"/>
      <c r="S41" s="182"/>
      <c r="T41" s="182"/>
      <c r="U41" s="182"/>
      <c r="V41" s="182"/>
      <c r="W41" s="182"/>
      <c r="X41" s="182"/>
      <c r="Y41" s="181"/>
      <c r="Z41" s="199"/>
      <c r="AA41" s="199"/>
      <c r="AB41" s="182"/>
      <c r="AC41" s="202"/>
    </row>
    <row r="42" spans="1:32" ht="18.75" customHeight="1">
      <c r="B42" s="565" t="s">
        <v>444</v>
      </c>
      <c r="C42" s="565"/>
      <c r="D42" s="565"/>
      <c r="E42" s="565"/>
      <c r="F42" s="565"/>
      <c r="G42" s="565"/>
      <c r="H42" s="565"/>
      <c r="I42" s="565"/>
      <c r="J42" s="565"/>
      <c r="K42" s="565"/>
      <c r="L42" s="565"/>
      <c r="M42" s="565"/>
      <c r="N42" s="565"/>
      <c r="O42" s="565"/>
      <c r="P42" s="565"/>
      <c r="Q42" s="565"/>
      <c r="R42" s="565"/>
      <c r="S42" s="565"/>
      <c r="T42" s="565"/>
      <c r="U42" s="565"/>
      <c r="V42" s="565"/>
      <c r="W42" s="565"/>
      <c r="X42" s="565"/>
      <c r="Y42" s="565"/>
      <c r="Z42" s="565"/>
      <c r="AA42" s="565"/>
      <c r="AB42" s="565"/>
      <c r="AC42" s="565"/>
    </row>
    <row r="43" spans="1:32" ht="17.25" customHeight="1">
      <c r="B43" s="566"/>
      <c r="C43" s="566"/>
      <c r="D43" s="566"/>
      <c r="E43" s="566"/>
      <c r="F43" s="566"/>
      <c r="G43" s="566"/>
      <c r="H43" s="566"/>
      <c r="I43" s="566"/>
      <c r="J43" s="566"/>
      <c r="K43" s="566"/>
      <c r="L43" s="566"/>
      <c r="M43" s="566"/>
      <c r="N43" s="566"/>
      <c r="O43" s="566"/>
      <c r="P43" s="566"/>
      <c r="Q43" s="566"/>
      <c r="R43" s="566"/>
      <c r="S43" s="566"/>
      <c r="T43" s="566"/>
      <c r="U43" s="566"/>
      <c r="V43" s="566"/>
      <c r="W43" s="566"/>
      <c r="X43" s="566"/>
      <c r="Y43" s="566"/>
      <c r="Z43" s="566"/>
      <c r="AA43" s="566"/>
      <c r="AB43" s="566"/>
      <c r="AC43" s="566"/>
    </row>
    <row r="44" spans="1:32">
      <c r="B44" s="566" t="s">
        <v>445</v>
      </c>
      <c r="C44" s="566"/>
      <c r="D44" s="566"/>
      <c r="E44" s="566"/>
      <c r="F44" s="566"/>
      <c r="G44" s="566"/>
      <c r="H44" s="566"/>
      <c r="I44" s="566"/>
      <c r="J44" s="566"/>
      <c r="K44" s="566"/>
      <c r="L44" s="566"/>
      <c r="M44" s="566"/>
      <c r="N44" s="566"/>
      <c r="O44" s="566"/>
      <c r="P44" s="566"/>
      <c r="Q44" s="566"/>
      <c r="R44" s="566"/>
      <c r="S44" s="566"/>
      <c r="T44" s="566"/>
      <c r="U44" s="566"/>
      <c r="V44" s="566"/>
      <c r="W44" s="566"/>
      <c r="X44" s="566"/>
      <c r="Y44" s="566"/>
      <c r="Z44" s="566"/>
      <c r="AA44" s="566"/>
      <c r="AB44" s="566"/>
      <c r="AC44" s="566"/>
    </row>
    <row r="45" spans="1:32">
      <c r="B45" s="566"/>
      <c r="C45" s="566"/>
      <c r="D45" s="566"/>
      <c r="E45" s="566"/>
      <c r="F45" s="566"/>
      <c r="G45" s="566"/>
      <c r="H45" s="566"/>
      <c r="I45" s="566"/>
      <c r="J45" s="566"/>
      <c r="K45" s="566"/>
      <c r="L45" s="566"/>
      <c r="M45" s="566"/>
      <c r="N45" s="566"/>
      <c r="O45" s="566"/>
      <c r="P45" s="566"/>
      <c r="Q45" s="566"/>
      <c r="R45" s="566"/>
      <c r="S45" s="566"/>
      <c r="T45" s="566"/>
      <c r="U45" s="566"/>
      <c r="V45" s="566"/>
      <c r="W45" s="566"/>
      <c r="X45" s="566"/>
      <c r="Y45" s="566"/>
      <c r="Z45" s="566"/>
      <c r="AA45" s="566"/>
      <c r="AB45" s="566"/>
      <c r="AC45" s="566"/>
    </row>
    <row r="46" spans="1:32" ht="18" customHeight="1">
      <c r="B46" s="566"/>
      <c r="C46" s="566"/>
      <c r="D46" s="566"/>
      <c r="E46" s="566"/>
      <c r="F46" s="566"/>
      <c r="G46" s="566"/>
      <c r="H46" s="566"/>
      <c r="I46" s="566"/>
      <c r="J46" s="566"/>
      <c r="K46" s="566"/>
      <c r="L46" s="566"/>
      <c r="M46" s="566"/>
      <c r="N46" s="566"/>
      <c r="O46" s="566"/>
      <c r="P46" s="566"/>
      <c r="Q46" s="566"/>
      <c r="R46" s="566"/>
      <c r="S46" s="566"/>
      <c r="T46" s="566"/>
      <c r="U46" s="566"/>
      <c r="V46" s="566"/>
      <c r="W46" s="566"/>
      <c r="X46" s="566"/>
      <c r="Y46" s="566"/>
      <c r="Z46" s="566"/>
      <c r="AA46" s="566"/>
      <c r="AB46" s="566"/>
      <c r="AC46" s="566"/>
    </row>
    <row r="47" spans="1:32">
      <c r="D47" s="169" t="s">
        <v>446</v>
      </c>
      <c r="K47" s="203"/>
      <c r="L47" s="566" t="s">
        <v>447</v>
      </c>
      <c r="M47" s="566"/>
      <c r="N47" s="566"/>
      <c r="O47" s="566"/>
      <c r="P47" s="566"/>
      <c r="Q47" s="566"/>
      <c r="R47" s="566"/>
      <c r="S47" s="566"/>
      <c r="T47" s="566"/>
      <c r="U47" s="566"/>
      <c r="V47" s="566"/>
      <c r="W47" s="566"/>
      <c r="X47" s="566"/>
      <c r="Y47" s="566"/>
      <c r="Z47" s="566"/>
      <c r="AA47" s="566"/>
      <c r="AB47" s="566"/>
      <c r="AC47" s="203"/>
    </row>
    <row r="48" spans="1:32">
      <c r="K48" s="203"/>
      <c r="L48" s="566"/>
      <c r="M48" s="566"/>
      <c r="N48" s="566"/>
      <c r="O48" s="566"/>
      <c r="P48" s="566"/>
      <c r="Q48" s="566"/>
      <c r="R48" s="566"/>
      <c r="S48" s="566"/>
      <c r="T48" s="566"/>
      <c r="U48" s="566"/>
      <c r="V48" s="566"/>
      <c r="W48" s="566"/>
      <c r="X48" s="566"/>
      <c r="Y48" s="566"/>
      <c r="Z48" s="566"/>
      <c r="AA48" s="566"/>
      <c r="AB48" s="566"/>
      <c r="AC48" s="203"/>
      <c r="AF48" s="169" t="s">
        <v>448</v>
      </c>
    </row>
    <row r="49" spans="2:29" ht="49.5" customHeight="1">
      <c r="K49" s="203"/>
      <c r="L49" s="566"/>
      <c r="M49" s="566"/>
      <c r="N49" s="566"/>
      <c r="O49" s="566"/>
      <c r="P49" s="566"/>
      <c r="Q49" s="566"/>
      <c r="R49" s="566"/>
      <c r="S49" s="566"/>
      <c r="T49" s="566"/>
      <c r="U49" s="566"/>
      <c r="V49" s="566"/>
      <c r="W49" s="566"/>
      <c r="X49" s="566"/>
      <c r="Y49" s="566"/>
      <c r="Z49" s="566"/>
      <c r="AA49" s="566"/>
      <c r="AB49" s="566"/>
      <c r="AC49" s="203"/>
    </row>
    <row r="50" spans="2:29">
      <c r="B50" s="566" t="s">
        <v>449</v>
      </c>
      <c r="C50" s="566"/>
      <c r="D50" s="566"/>
      <c r="E50" s="566"/>
      <c r="F50" s="566"/>
      <c r="G50" s="566"/>
      <c r="H50" s="566"/>
      <c r="I50" s="566"/>
      <c r="J50" s="566"/>
      <c r="K50" s="566"/>
      <c r="L50" s="566"/>
      <c r="M50" s="566"/>
      <c r="N50" s="566"/>
      <c r="O50" s="566"/>
      <c r="P50" s="566"/>
      <c r="Q50" s="566"/>
      <c r="R50" s="566"/>
      <c r="S50" s="566"/>
      <c r="T50" s="566"/>
      <c r="U50" s="566"/>
      <c r="V50" s="566"/>
      <c r="W50" s="566"/>
      <c r="X50" s="566"/>
      <c r="Y50" s="566"/>
      <c r="Z50" s="566"/>
      <c r="AA50" s="566"/>
      <c r="AB50" s="566"/>
      <c r="AC50" s="566"/>
    </row>
    <row r="51" spans="2:29">
      <c r="B51" s="566"/>
      <c r="C51" s="566"/>
      <c r="D51" s="566"/>
      <c r="E51" s="566"/>
      <c r="F51" s="566"/>
      <c r="G51" s="566"/>
      <c r="H51" s="566"/>
      <c r="I51" s="566"/>
      <c r="J51" s="566"/>
      <c r="K51" s="566"/>
      <c r="L51" s="566"/>
      <c r="M51" s="566"/>
      <c r="N51" s="566"/>
      <c r="O51" s="566"/>
      <c r="P51" s="566"/>
      <c r="Q51" s="566"/>
      <c r="R51" s="566"/>
      <c r="S51" s="566"/>
      <c r="T51" s="566"/>
      <c r="U51" s="566"/>
      <c r="V51" s="566"/>
      <c r="W51" s="566"/>
      <c r="X51" s="566"/>
      <c r="Y51" s="566"/>
      <c r="Z51" s="566"/>
      <c r="AA51" s="566"/>
      <c r="AB51" s="566"/>
      <c r="AC51" s="566"/>
    </row>
    <row r="52" spans="2:29" ht="30" customHeight="1">
      <c r="B52" s="566"/>
      <c r="C52" s="566"/>
      <c r="D52" s="566"/>
      <c r="E52" s="566"/>
      <c r="F52" s="566"/>
      <c r="G52" s="566"/>
      <c r="H52" s="566"/>
      <c r="I52" s="566"/>
      <c r="J52" s="566"/>
      <c r="K52" s="566"/>
      <c r="L52" s="566"/>
      <c r="M52" s="566"/>
      <c r="N52" s="566"/>
      <c r="O52" s="566"/>
      <c r="P52" s="566"/>
      <c r="Q52" s="566"/>
      <c r="R52" s="566"/>
      <c r="S52" s="566"/>
      <c r="T52" s="566"/>
      <c r="U52" s="566"/>
      <c r="V52" s="566"/>
      <c r="W52" s="566"/>
      <c r="X52" s="566"/>
      <c r="Y52" s="566"/>
      <c r="Z52" s="566"/>
      <c r="AA52" s="566"/>
      <c r="AB52" s="566"/>
      <c r="AC52" s="566"/>
    </row>
    <row r="120" spans="3:7">
      <c r="C120" s="182"/>
      <c r="D120" s="182"/>
      <c r="E120" s="182"/>
      <c r="F120" s="182"/>
      <c r="G120" s="182"/>
    </row>
    <row r="121" spans="3:7">
      <c r="C121" s="178"/>
    </row>
  </sheetData>
  <mergeCells count="34">
    <mergeCell ref="B9:F10"/>
    <mergeCell ref="B4:Z4"/>
    <mergeCell ref="B5:Z5"/>
    <mergeCell ref="B7:F7"/>
    <mergeCell ref="G7:Z7"/>
    <mergeCell ref="B8:F8"/>
    <mergeCell ref="D14:W15"/>
    <mergeCell ref="T17:V17"/>
    <mergeCell ref="E20:N20"/>
    <mergeCell ref="O20:S20"/>
    <mergeCell ref="E21:N21"/>
    <mergeCell ref="O21:S21"/>
    <mergeCell ref="E22:N22"/>
    <mergeCell ref="O22:S22"/>
    <mergeCell ref="E23:N23"/>
    <mergeCell ref="O23:S23"/>
    <mergeCell ref="E24:N24"/>
    <mergeCell ref="O24:S24"/>
    <mergeCell ref="E25:N25"/>
    <mergeCell ref="O25:S25"/>
    <mergeCell ref="E26:N26"/>
    <mergeCell ref="O26:S26"/>
    <mergeCell ref="E27:N27"/>
    <mergeCell ref="O27:S27"/>
    <mergeCell ref="B42:AC43"/>
    <mergeCell ref="B44:AC46"/>
    <mergeCell ref="L47:AB49"/>
    <mergeCell ref="B50:AC52"/>
    <mergeCell ref="J28:S28"/>
    <mergeCell ref="T28:V28"/>
    <mergeCell ref="D29:W30"/>
    <mergeCell ref="D32:W33"/>
    <mergeCell ref="D35:W36"/>
    <mergeCell ref="D39:W40"/>
  </mergeCells>
  <phoneticPr fontId="5"/>
  <dataValidations count="1">
    <dataValidation type="list" allowBlank="1" showInputMessage="1" showErrorMessage="1" sqref="Z14:Z15 AB14:AB15 Z29 AB29 Z39 AB39 G8:G10 L8 Q8 Z32 AB32 Z35 AB35" xr:uid="{7BB77C50-6C95-4F72-9FB2-B58EC5BDE67B}">
      <formula1>"□,■"</formula1>
    </dataValidation>
  </dataValidations>
  <pageMargins left="0.7" right="0.7" top="0.75" bottom="0.75" header="0.3" footer="0.3"/>
  <pageSetup paperSize="9" scale="65" orientation="portrait"/>
  <rowBreaks count="1" manualBreakCount="1">
    <brk id="53"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F72A20-0805-4684-A6AC-4A2F84BFA422}">
  <dimension ref="B2:AF123"/>
  <sheetViews>
    <sheetView view="pageBreakPreview" zoomScaleNormal="100" zoomScaleSheetLayoutView="100" workbookViewId="0"/>
  </sheetViews>
  <sheetFormatPr defaultColWidth="5.33203125" defaultRowHeight="13.5"/>
  <cols>
    <col min="1" max="1" width="2" style="169" customWidth="1"/>
    <col min="2" max="2" width="3.1640625" style="169" customWidth="1"/>
    <col min="3" max="3" width="3.6640625" style="169" customWidth="1"/>
    <col min="4" max="7" width="5.33203125" style="169"/>
    <col min="8" max="8" width="3.83203125" style="169" customWidth="1"/>
    <col min="9" max="16" width="5.33203125" style="169"/>
    <col min="17" max="17" width="7.1640625" style="169" customWidth="1"/>
    <col min="18" max="18" width="6.6640625" style="169" customWidth="1"/>
    <col min="19" max="19" width="6.1640625" style="169" customWidth="1"/>
    <col min="20" max="24" width="5.33203125" style="169"/>
    <col min="25" max="25" width="3.1640625" style="169" customWidth="1"/>
    <col min="26" max="26" width="5.33203125" style="169"/>
    <col min="27" max="27" width="3" style="169" customWidth="1"/>
    <col min="28" max="28" width="5.33203125" style="169"/>
    <col min="29" max="29" width="3.1640625" style="169" customWidth="1"/>
    <col min="30" max="30" width="2" style="169" customWidth="1"/>
    <col min="31" max="16384" width="5.33203125" style="169"/>
  </cols>
  <sheetData>
    <row r="2" spans="2:32">
      <c r="B2" s="169" t="s">
        <v>468</v>
      </c>
      <c r="C2" s="170"/>
      <c r="D2" s="170"/>
      <c r="E2" s="170"/>
      <c r="F2" s="170"/>
      <c r="G2" s="170"/>
      <c r="H2" s="170"/>
      <c r="I2" s="170"/>
      <c r="J2" s="170"/>
      <c r="K2" s="170"/>
      <c r="L2" s="170"/>
      <c r="M2" s="170"/>
      <c r="N2" s="170"/>
      <c r="O2" s="170"/>
      <c r="P2" s="170"/>
      <c r="Q2" s="170"/>
      <c r="R2" s="170"/>
      <c r="S2" s="170"/>
      <c r="T2" s="170"/>
      <c r="U2" s="170"/>
      <c r="V2" s="170"/>
      <c r="W2" s="170"/>
      <c r="X2" s="170"/>
      <c r="Y2" s="170"/>
      <c r="Z2" s="170"/>
      <c r="AA2" s="170"/>
      <c r="AB2" s="170"/>
      <c r="AC2" s="170"/>
    </row>
    <row r="4" spans="2:32">
      <c r="B4" s="414" t="s">
        <v>382</v>
      </c>
      <c r="C4" s="414"/>
      <c r="D4" s="414"/>
      <c r="E4" s="414"/>
      <c r="F4" s="414"/>
      <c r="G4" s="414"/>
      <c r="H4" s="414"/>
      <c r="I4" s="414"/>
      <c r="J4" s="414"/>
      <c r="K4" s="414"/>
      <c r="L4" s="414"/>
      <c r="M4" s="414"/>
      <c r="N4" s="414"/>
      <c r="O4" s="414"/>
      <c r="P4" s="414"/>
      <c r="Q4" s="414"/>
      <c r="R4" s="414"/>
      <c r="S4" s="414"/>
      <c r="T4" s="414"/>
      <c r="U4" s="414"/>
      <c r="V4" s="414"/>
      <c r="W4" s="414"/>
      <c r="X4" s="414"/>
      <c r="Y4" s="414"/>
      <c r="Z4" s="414"/>
      <c r="AA4" s="414"/>
      <c r="AB4" s="414"/>
      <c r="AC4" s="414"/>
    </row>
    <row r="6" spans="2:32" ht="23.25" customHeight="1">
      <c r="B6" s="419" t="s">
        <v>330</v>
      </c>
      <c r="C6" s="419"/>
      <c r="D6" s="419"/>
      <c r="E6" s="419"/>
      <c r="F6" s="419"/>
      <c r="G6" s="420"/>
      <c r="H6" s="421"/>
      <c r="I6" s="421"/>
      <c r="J6" s="421"/>
      <c r="K6" s="421"/>
      <c r="L6" s="421"/>
      <c r="M6" s="421"/>
      <c r="N6" s="421"/>
      <c r="O6" s="421"/>
      <c r="P6" s="421"/>
      <c r="Q6" s="421"/>
      <c r="R6" s="421"/>
      <c r="S6" s="421"/>
      <c r="T6" s="421"/>
      <c r="U6" s="421"/>
      <c r="V6" s="421"/>
      <c r="W6" s="421"/>
      <c r="X6" s="421"/>
      <c r="Y6" s="421"/>
      <c r="Z6" s="421"/>
      <c r="AA6" s="421"/>
      <c r="AB6" s="421"/>
      <c r="AC6" s="422"/>
    </row>
    <row r="7" spans="2:32" ht="23.25" customHeight="1">
      <c r="B7" s="580" t="s">
        <v>329</v>
      </c>
      <c r="C7" s="580"/>
      <c r="D7" s="580"/>
      <c r="E7" s="580"/>
      <c r="F7" s="580"/>
      <c r="G7" s="173" t="s">
        <v>311</v>
      </c>
      <c r="H7" s="210" t="s">
        <v>328</v>
      </c>
      <c r="I7" s="210"/>
      <c r="J7" s="210"/>
      <c r="K7" s="210"/>
      <c r="L7" s="173" t="s">
        <v>311</v>
      </c>
      <c r="M7" s="210" t="s">
        <v>327</v>
      </c>
      <c r="N7" s="210"/>
      <c r="O7" s="210"/>
      <c r="P7" s="210"/>
      <c r="Q7" s="173" t="s">
        <v>311</v>
      </c>
      <c r="R7" s="210" t="s">
        <v>326</v>
      </c>
      <c r="S7" s="210"/>
      <c r="T7" s="210"/>
      <c r="U7" s="210"/>
      <c r="V7" s="210"/>
      <c r="W7" s="210"/>
      <c r="X7" s="210"/>
      <c r="Y7" s="210"/>
      <c r="Z7" s="210"/>
      <c r="AA7" s="178"/>
      <c r="AB7" s="178"/>
      <c r="AC7" s="189"/>
    </row>
    <row r="8" spans="2:32" ht="20.100000000000001" customHeight="1">
      <c r="B8" s="428" t="s">
        <v>376</v>
      </c>
      <c r="C8" s="434"/>
      <c r="D8" s="434"/>
      <c r="E8" s="434"/>
      <c r="F8" s="541"/>
      <c r="G8" s="173" t="s">
        <v>311</v>
      </c>
      <c r="H8" s="421" t="s">
        <v>383</v>
      </c>
      <c r="I8" s="421"/>
      <c r="J8" s="421"/>
      <c r="K8" s="421"/>
      <c r="L8" s="421"/>
      <c r="M8" s="421"/>
      <c r="N8" s="421"/>
      <c r="O8" s="421"/>
      <c r="P8" s="421"/>
      <c r="Q8" s="175"/>
      <c r="R8" s="173" t="s">
        <v>311</v>
      </c>
      <c r="S8" s="421" t="s">
        <v>384</v>
      </c>
      <c r="T8" s="421"/>
      <c r="U8" s="421"/>
      <c r="V8" s="421"/>
      <c r="W8" s="421"/>
      <c r="X8" s="421"/>
      <c r="Y8" s="421"/>
      <c r="Z8" s="421"/>
      <c r="AA8" s="421"/>
      <c r="AB8" s="421"/>
      <c r="AC8" s="422"/>
    </row>
    <row r="10" spans="2:32">
      <c r="B10" s="187"/>
      <c r="C10" s="178"/>
      <c r="D10" s="178"/>
      <c r="E10" s="178"/>
      <c r="F10" s="178"/>
      <c r="G10" s="178"/>
      <c r="H10" s="178"/>
      <c r="I10" s="178"/>
      <c r="J10" s="178"/>
      <c r="K10" s="178"/>
      <c r="L10" s="178"/>
      <c r="M10" s="178"/>
      <c r="N10" s="178"/>
      <c r="O10" s="178"/>
      <c r="P10" s="178"/>
      <c r="Q10" s="178"/>
      <c r="R10" s="178"/>
      <c r="S10" s="178"/>
      <c r="T10" s="178"/>
      <c r="U10" s="178"/>
      <c r="V10" s="178"/>
      <c r="W10" s="178"/>
      <c r="X10" s="189"/>
      <c r="Y10" s="178"/>
      <c r="Z10" s="178"/>
      <c r="AA10" s="178"/>
      <c r="AB10" s="178"/>
      <c r="AC10" s="189"/>
      <c r="AD10" s="170"/>
      <c r="AE10" s="170"/>
      <c r="AF10" s="170"/>
    </row>
    <row r="11" spans="2:32">
      <c r="B11" s="190" t="s">
        <v>385</v>
      </c>
      <c r="X11" s="193"/>
      <c r="Z11" s="206" t="s">
        <v>324</v>
      </c>
      <c r="AA11" s="206" t="s">
        <v>312</v>
      </c>
      <c r="AB11" s="206" t="s">
        <v>323</v>
      </c>
      <c r="AC11" s="193"/>
      <c r="AD11" s="170"/>
      <c r="AE11" s="170"/>
      <c r="AF11" s="170"/>
    </row>
    <row r="12" spans="2:32">
      <c r="B12" s="190"/>
      <c r="X12" s="193"/>
      <c r="AC12" s="193"/>
      <c r="AD12" s="170"/>
      <c r="AE12" s="170"/>
      <c r="AF12" s="170"/>
    </row>
    <row r="13" spans="2:32" ht="53.25" customHeight="1">
      <c r="B13" s="190"/>
      <c r="C13" s="186">
        <v>1</v>
      </c>
      <c r="D13" s="569" t="s">
        <v>386</v>
      </c>
      <c r="E13" s="569"/>
      <c r="F13" s="570"/>
      <c r="G13" s="571" t="s">
        <v>387</v>
      </c>
      <c r="H13" s="571"/>
      <c r="I13" s="571"/>
      <c r="J13" s="571"/>
      <c r="K13" s="571"/>
      <c r="L13" s="571"/>
      <c r="M13" s="571"/>
      <c r="N13" s="571"/>
      <c r="O13" s="571"/>
      <c r="P13" s="571"/>
      <c r="Q13" s="571"/>
      <c r="R13" s="571"/>
      <c r="S13" s="571"/>
      <c r="T13" s="571"/>
      <c r="U13" s="571"/>
      <c r="V13" s="571"/>
      <c r="W13" s="572"/>
      <c r="X13" s="193"/>
      <c r="Z13" s="172" t="s">
        <v>311</v>
      </c>
      <c r="AA13" s="172" t="s">
        <v>312</v>
      </c>
      <c r="AB13" s="172" t="s">
        <v>311</v>
      </c>
      <c r="AC13" s="208"/>
    </row>
    <row r="14" spans="2:32">
      <c r="B14" s="190"/>
      <c r="X14" s="193"/>
      <c r="Z14" s="172"/>
      <c r="AA14" s="172"/>
      <c r="AB14" s="172"/>
      <c r="AC14" s="211"/>
    </row>
    <row r="15" spans="2:32" ht="47.25" customHeight="1">
      <c r="B15" s="190"/>
      <c r="C15" s="186">
        <v>2</v>
      </c>
      <c r="D15" s="569" t="s">
        <v>388</v>
      </c>
      <c r="E15" s="569"/>
      <c r="F15" s="570"/>
      <c r="G15" s="573" t="s">
        <v>389</v>
      </c>
      <c r="H15" s="571"/>
      <c r="I15" s="571"/>
      <c r="J15" s="571"/>
      <c r="K15" s="571"/>
      <c r="L15" s="571"/>
      <c r="M15" s="571"/>
      <c r="N15" s="571"/>
      <c r="O15" s="571"/>
      <c r="P15" s="571"/>
      <c r="Q15" s="571"/>
      <c r="R15" s="571"/>
      <c r="S15" s="571"/>
      <c r="T15" s="571"/>
      <c r="U15" s="571"/>
      <c r="V15" s="571"/>
      <c r="W15" s="572"/>
      <c r="X15" s="193"/>
      <c r="Z15" s="172" t="s">
        <v>311</v>
      </c>
      <c r="AA15" s="172" t="s">
        <v>312</v>
      </c>
      <c r="AB15" s="172" t="s">
        <v>311</v>
      </c>
      <c r="AC15" s="208"/>
    </row>
    <row r="16" spans="2:32">
      <c r="B16" s="190"/>
      <c r="X16" s="193"/>
      <c r="Z16" s="172"/>
      <c r="AA16" s="172"/>
      <c r="AB16" s="172"/>
      <c r="AC16" s="211"/>
    </row>
    <row r="17" spans="2:32" ht="28.15" customHeight="1">
      <c r="B17" s="190"/>
      <c r="C17" s="400">
        <v>3</v>
      </c>
      <c r="D17" s="401" t="s">
        <v>390</v>
      </c>
      <c r="E17" s="401"/>
      <c r="F17" s="402"/>
      <c r="G17" s="574" t="s">
        <v>391</v>
      </c>
      <c r="H17" s="575"/>
      <c r="I17" s="575"/>
      <c r="J17" s="575"/>
      <c r="K17" s="575"/>
      <c r="L17" s="575"/>
      <c r="M17" s="575"/>
      <c r="N17" s="575"/>
      <c r="O17" s="575"/>
      <c r="P17" s="575"/>
      <c r="Q17" s="575"/>
      <c r="R17" s="575"/>
      <c r="S17" s="575"/>
      <c r="T17" s="575"/>
      <c r="U17" s="575"/>
      <c r="V17" s="575"/>
      <c r="W17" s="576"/>
      <c r="X17" s="193"/>
      <c r="Z17" s="212"/>
      <c r="AA17" s="172"/>
      <c r="AB17" s="212"/>
      <c r="AC17" s="208"/>
    </row>
    <row r="18" spans="2:32" ht="17.25" customHeight="1">
      <c r="B18" s="190"/>
      <c r="C18" s="403"/>
      <c r="D18" s="404"/>
      <c r="E18" s="404"/>
      <c r="F18" s="405"/>
      <c r="G18" s="213" t="s">
        <v>392</v>
      </c>
      <c r="H18" s="196"/>
      <c r="I18" s="196"/>
      <c r="J18" s="196"/>
      <c r="K18" s="196"/>
      <c r="L18" s="196"/>
      <c r="M18" s="196"/>
      <c r="N18" s="196"/>
      <c r="O18" s="196"/>
      <c r="P18" s="196"/>
      <c r="Q18" s="196"/>
      <c r="R18" s="196"/>
      <c r="S18" s="196"/>
      <c r="T18" s="196"/>
      <c r="U18" s="196"/>
      <c r="V18" s="196"/>
      <c r="W18" s="208"/>
      <c r="X18" s="193"/>
      <c r="Z18" s="172" t="s">
        <v>311</v>
      </c>
      <c r="AA18" s="172" t="s">
        <v>312</v>
      </c>
      <c r="AB18" s="172" t="s">
        <v>311</v>
      </c>
      <c r="AC18" s="208"/>
    </row>
    <row r="19" spans="2:32" ht="17.25" customHeight="1">
      <c r="B19" s="190"/>
      <c r="C19" s="403"/>
      <c r="D19" s="404"/>
      <c r="E19" s="404"/>
      <c r="F19" s="405"/>
      <c r="G19" s="190"/>
      <c r="W19" s="193"/>
      <c r="X19" s="193"/>
      <c r="Z19" s="212"/>
      <c r="AA19" s="172"/>
      <c r="AB19" s="212"/>
      <c r="AC19" s="208"/>
    </row>
    <row r="20" spans="2:32" ht="17.25" customHeight="1">
      <c r="B20" s="190"/>
      <c r="C20" s="403"/>
      <c r="D20" s="404"/>
      <c r="E20" s="404"/>
      <c r="F20" s="405"/>
      <c r="G20" s="577" t="s">
        <v>393</v>
      </c>
      <c r="H20" s="578"/>
      <c r="I20" s="578"/>
      <c r="J20" s="578"/>
      <c r="K20" s="578"/>
      <c r="L20" s="578"/>
      <c r="M20" s="578"/>
      <c r="N20" s="578"/>
      <c r="O20" s="578"/>
      <c r="P20" s="578"/>
      <c r="Q20" s="578"/>
      <c r="R20" s="578"/>
      <c r="S20" s="578"/>
      <c r="T20" s="578"/>
      <c r="U20" s="578"/>
      <c r="V20" s="578"/>
      <c r="W20" s="579"/>
      <c r="X20" s="193"/>
      <c r="Z20" s="212"/>
      <c r="AA20" s="172"/>
      <c r="AB20" s="212"/>
      <c r="AC20" s="208"/>
    </row>
    <row r="21" spans="2:32" ht="17.25" customHeight="1">
      <c r="B21" s="190"/>
      <c r="C21" s="403"/>
      <c r="D21" s="404"/>
      <c r="E21" s="404"/>
      <c r="F21" s="405"/>
      <c r="G21" s="213" t="s">
        <v>394</v>
      </c>
      <c r="H21" s="196"/>
      <c r="I21" s="196"/>
      <c r="J21" s="196"/>
      <c r="K21" s="196"/>
      <c r="L21" s="196"/>
      <c r="M21" s="196"/>
      <c r="N21" s="196"/>
      <c r="O21" s="196"/>
      <c r="P21" s="196"/>
      <c r="Q21" s="196"/>
      <c r="R21" s="196"/>
      <c r="S21" s="196"/>
      <c r="T21" s="196"/>
      <c r="U21" s="196"/>
      <c r="V21" s="196"/>
      <c r="W21" s="208"/>
      <c r="X21" s="193"/>
      <c r="Z21" s="172" t="s">
        <v>311</v>
      </c>
      <c r="AA21" s="172" t="s">
        <v>312</v>
      </c>
      <c r="AB21" s="172" t="s">
        <v>311</v>
      </c>
      <c r="AC21" s="208"/>
    </row>
    <row r="22" spans="2:32" ht="17.25" customHeight="1">
      <c r="B22" s="190"/>
      <c r="C22" s="403"/>
      <c r="D22" s="404"/>
      <c r="E22" s="404"/>
      <c r="F22" s="405"/>
      <c r="G22" s="190"/>
      <c r="H22" s="185" t="s">
        <v>322</v>
      </c>
      <c r="I22" s="421" t="s">
        <v>395</v>
      </c>
      <c r="J22" s="421"/>
      <c r="K22" s="421"/>
      <c r="L22" s="421"/>
      <c r="M22" s="421"/>
      <c r="N22" s="421"/>
      <c r="O22" s="421"/>
      <c r="P22" s="421"/>
      <c r="Q22" s="421"/>
      <c r="R22" s="421"/>
      <c r="S22" s="421"/>
      <c r="T22" s="428"/>
      <c r="U22" s="541"/>
      <c r="V22" s="176" t="s">
        <v>62</v>
      </c>
      <c r="X22" s="195"/>
      <c r="Z22" s="212"/>
      <c r="AA22" s="172"/>
      <c r="AB22" s="212"/>
      <c r="AC22" s="208"/>
    </row>
    <row r="23" spans="2:32" ht="31.5" customHeight="1">
      <c r="B23" s="190"/>
      <c r="C23" s="403"/>
      <c r="D23" s="404"/>
      <c r="E23" s="404"/>
      <c r="F23" s="405"/>
      <c r="G23" s="195"/>
      <c r="H23" s="185" t="s">
        <v>320</v>
      </c>
      <c r="I23" s="571" t="s">
        <v>396</v>
      </c>
      <c r="J23" s="571"/>
      <c r="K23" s="571"/>
      <c r="L23" s="571"/>
      <c r="M23" s="571"/>
      <c r="N23" s="571"/>
      <c r="O23" s="571"/>
      <c r="P23" s="571"/>
      <c r="Q23" s="571"/>
      <c r="R23" s="571"/>
      <c r="S23" s="572"/>
      <c r="T23" s="428"/>
      <c r="U23" s="541"/>
      <c r="V23" s="176" t="s">
        <v>62</v>
      </c>
      <c r="X23" s="195"/>
      <c r="Z23" s="212"/>
      <c r="AA23" s="172"/>
      <c r="AB23" s="212"/>
      <c r="AC23" s="208"/>
    </row>
    <row r="24" spans="2:32" ht="17.25" customHeight="1">
      <c r="B24" s="190"/>
      <c r="C24" s="403"/>
      <c r="D24" s="404"/>
      <c r="E24" s="404"/>
      <c r="F24" s="405"/>
      <c r="G24" s="190"/>
      <c r="W24" s="193"/>
      <c r="X24" s="193"/>
      <c r="Z24" s="196"/>
      <c r="AA24" s="196"/>
      <c r="AB24" s="196"/>
      <c r="AC24" s="208"/>
    </row>
    <row r="25" spans="2:32" ht="17.25" customHeight="1">
      <c r="B25" s="190"/>
      <c r="C25" s="403"/>
      <c r="D25" s="404"/>
      <c r="E25" s="404"/>
      <c r="F25" s="405"/>
      <c r="G25" s="213" t="s">
        <v>397</v>
      </c>
      <c r="H25" s="196"/>
      <c r="I25" s="196"/>
      <c r="J25" s="196"/>
      <c r="K25" s="196"/>
      <c r="L25" s="196"/>
      <c r="M25" s="196"/>
      <c r="N25" s="196"/>
      <c r="O25" s="196"/>
      <c r="P25" s="196"/>
      <c r="Q25" s="196"/>
      <c r="R25" s="196"/>
      <c r="S25" s="196"/>
      <c r="T25" s="196"/>
      <c r="U25" s="196"/>
      <c r="V25" s="196"/>
      <c r="W25" s="208"/>
      <c r="X25" s="208"/>
      <c r="Z25" s="172" t="s">
        <v>311</v>
      </c>
      <c r="AA25" s="172" t="s">
        <v>312</v>
      </c>
      <c r="AB25" s="172" t="s">
        <v>311</v>
      </c>
      <c r="AC25" s="208"/>
    </row>
    <row r="26" spans="2:32" ht="17.25" customHeight="1">
      <c r="B26" s="190"/>
      <c r="C26" s="406"/>
      <c r="D26" s="407"/>
      <c r="E26" s="407"/>
      <c r="F26" s="408"/>
      <c r="G26" s="214"/>
      <c r="H26" s="215"/>
      <c r="I26" s="215"/>
      <c r="J26" s="182"/>
      <c r="K26" s="182"/>
      <c r="L26" s="182"/>
      <c r="M26" s="182"/>
      <c r="N26" s="182"/>
      <c r="O26" s="182"/>
      <c r="P26" s="182"/>
      <c r="Q26" s="182"/>
      <c r="R26" s="182"/>
      <c r="S26" s="182"/>
      <c r="T26" s="182"/>
      <c r="U26" s="182"/>
      <c r="V26" s="182"/>
      <c r="W26" s="202"/>
      <c r="X26" s="193"/>
      <c r="Z26" s="212"/>
      <c r="AA26" s="172"/>
      <c r="AB26" s="212"/>
      <c r="AC26" s="208"/>
    </row>
    <row r="27" spans="2:32" ht="17.25" customHeight="1">
      <c r="B27" s="190"/>
      <c r="D27" s="216"/>
      <c r="E27" s="216"/>
      <c r="F27" s="216"/>
      <c r="X27" s="193"/>
      <c r="Z27" s="212"/>
      <c r="AA27" s="172"/>
      <c r="AB27" s="212"/>
      <c r="AC27" s="208"/>
    </row>
    <row r="28" spans="2:32">
      <c r="B28" s="200"/>
      <c r="C28" s="182"/>
      <c r="D28" s="182"/>
      <c r="E28" s="182"/>
      <c r="F28" s="182"/>
      <c r="G28" s="182"/>
      <c r="H28" s="182"/>
      <c r="I28" s="182"/>
      <c r="J28" s="182"/>
      <c r="K28" s="182"/>
      <c r="L28" s="182"/>
      <c r="M28" s="182"/>
      <c r="N28" s="182"/>
      <c r="O28" s="182"/>
      <c r="P28" s="182"/>
      <c r="Q28" s="182"/>
      <c r="R28" s="182"/>
      <c r="S28" s="182"/>
      <c r="T28" s="182"/>
      <c r="U28" s="182"/>
      <c r="V28" s="182"/>
      <c r="W28" s="182"/>
      <c r="X28" s="202"/>
      <c r="Y28" s="182"/>
      <c r="Z28" s="182"/>
      <c r="AA28" s="182"/>
      <c r="AB28" s="182"/>
      <c r="AC28" s="202"/>
    </row>
    <row r="30" spans="2:32" ht="7.5" customHeight="1">
      <c r="Z30" s="196"/>
      <c r="AA30" s="196"/>
      <c r="AB30" s="196"/>
      <c r="AC30" s="196"/>
    </row>
    <row r="31" spans="2:32">
      <c r="B31" s="169" t="s">
        <v>310</v>
      </c>
    </row>
    <row r="32" spans="2:32">
      <c r="B32" s="169" t="s">
        <v>309</v>
      </c>
      <c r="K32" s="170"/>
      <c r="L32" s="170"/>
      <c r="M32" s="170"/>
      <c r="N32" s="170"/>
      <c r="O32" s="170"/>
      <c r="P32" s="170"/>
      <c r="Q32" s="170"/>
      <c r="R32" s="170"/>
      <c r="S32" s="170"/>
      <c r="T32" s="170"/>
      <c r="U32" s="170"/>
      <c r="V32" s="170"/>
      <c r="W32" s="170"/>
      <c r="X32" s="170"/>
      <c r="Y32" s="170"/>
      <c r="Z32" s="170"/>
      <c r="AA32" s="170"/>
      <c r="AB32" s="170"/>
      <c r="AC32" s="170"/>
      <c r="AD32" s="170"/>
      <c r="AE32" s="170"/>
      <c r="AF32" s="170"/>
    </row>
    <row r="122" spans="3:7">
      <c r="C122" s="182"/>
      <c r="D122" s="182"/>
      <c r="E122" s="182"/>
      <c r="F122" s="182"/>
      <c r="G122" s="182"/>
    </row>
    <row r="123" spans="3:7">
      <c r="C123" s="178"/>
    </row>
  </sheetData>
  <mergeCells count="19">
    <mergeCell ref="B4:AC4"/>
    <mergeCell ref="B6:F6"/>
    <mergeCell ref="G6:AC6"/>
    <mergeCell ref="B7:F7"/>
    <mergeCell ref="B8:F8"/>
    <mergeCell ref="H8:P8"/>
    <mergeCell ref="S8:AC8"/>
    <mergeCell ref="D13:F13"/>
    <mergeCell ref="G13:W13"/>
    <mergeCell ref="D15:F15"/>
    <mergeCell ref="G15:W15"/>
    <mergeCell ref="C17:C26"/>
    <mergeCell ref="D17:F26"/>
    <mergeCell ref="G17:W17"/>
    <mergeCell ref="G20:W20"/>
    <mergeCell ref="I22:S22"/>
    <mergeCell ref="T22:U22"/>
    <mergeCell ref="I23:S23"/>
    <mergeCell ref="T23:U23"/>
  </mergeCells>
  <phoneticPr fontId="5"/>
  <dataValidations count="1">
    <dataValidation type="list" allowBlank="1" showInputMessage="1" showErrorMessage="1" sqref="Z13 AB13 Z15 AB15 Z18 AB18 Z21 AB21 Z25 AB25 L7 G7:G8 Q7 R8" xr:uid="{ED918CF8-BEE8-41FE-88D7-C96F66B45CCF}">
      <formula1>"□,■"</formula1>
    </dataValidation>
  </dataValidations>
  <pageMargins left="0.7" right="0.7" top="0.75" bottom="0.75" header="0.3" footer="0.3"/>
  <pageSetup paperSize="9" scale="83"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sheetPr>
  <dimension ref="B1:C22"/>
  <sheetViews>
    <sheetView view="pageBreakPreview" zoomScaleNormal="100" zoomScaleSheetLayoutView="100" workbookViewId="0"/>
  </sheetViews>
  <sheetFormatPr defaultRowHeight="13.5"/>
  <cols>
    <col min="1" max="1" width="1.1640625" style="15" customWidth="1"/>
    <col min="2" max="2" width="50.83203125" style="15" customWidth="1"/>
    <col min="3" max="3" width="103.83203125" style="15" customWidth="1"/>
    <col min="4" max="4" width="1.33203125" style="15" customWidth="1"/>
    <col min="5" max="255" width="9.33203125" style="15"/>
    <col min="256" max="256" width="10.1640625" style="15" customWidth="1"/>
    <col min="257" max="257" width="40.6640625" style="15" customWidth="1"/>
    <col min="258" max="258" width="136.1640625" style="15" customWidth="1"/>
    <col min="259" max="259" width="9.33203125" style="15"/>
    <col min="260" max="260" width="11.83203125" style="15" customWidth="1"/>
    <col min="261" max="511" width="9.33203125" style="15"/>
    <col min="512" max="512" width="10.1640625" style="15" customWidth="1"/>
    <col min="513" max="513" width="40.6640625" style="15" customWidth="1"/>
    <col min="514" max="514" width="136.1640625" style="15" customWidth="1"/>
    <col min="515" max="515" width="9.33203125" style="15"/>
    <col min="516" max="516" width="11.83203125" style="15" customWidth="1"/>
    <col min="517" max="767" width="9.33203125" style="15"/>
    <col min="768" max="768" width="10.1640625" style="15" customWidth="1"/>
    <col min="769" max="769" width="40.6640625" style="15" customWidth="1"/>
    <col min="770" max="770" width="136.1640625" style="15" customWidth="1"/>
    <col min="771" max="771" width="9.33203125" style="15"/>
    <col min="772" max="772" width="11.83203125" style="15" customWidth="1"/>
    <col min="773" max="1023" width="9.33203125" style="15"/>
    <col min="1024" max="1024" width="10.1640625" style="15" customWidth="1"/>
    <col min="1025" max="1025" width="40.6640625" style="15" customWidth="1"/>
    <col min="1026" max="1026" width="136.1640625" style="15" customWidth="1"/>
    <col min="1027" max="1027" width="9.33203125" style="15"/>
    <col min="1028" max="1028" width="11.83203125" style="15" customWidth="1"/>
    <col min="1029" max="1279" width="9.33203125" style="15"/>
    <col min="1280" max="1280" width="10.1640625" style="15" customWidth="1"/>
    <col min="1281" max="1281" width="40.6640625" style="15" customWidth="1"/>
    <col min="1282" max="1282" width="136.1640625" style="15" customWidth="1"/>
    <col min="1283" max="1283" width="9.33203125" style="15"/>
    <col min="1284" max="1284" width="11.83203125" style="15" customWidth="1"/>
    <col min="1285" max="1535" width="9.33203125" style="15"/>
    <col min="1536" max="1536" width="10.1640625" style="15" customWidth="1"/>
    <col min="1537" max="1537" width="40.6640625" style="15" customWidth="1"/>
    <col min="1538" max="1538" width="136.1640625" style="15" customWidth="1"/>
    <col min="1539" max="1539" width="9.33203125" style="15"/>
    <col min="1540" max="1540" width="11.83203125" style="15" customWidth="1"/>
    <col min="1541" max="1791" width="9.33203125" style="15"/>
    <col min="1792" max="1792" width="10.1640625" style="15" customWidth="1"/>
    <col min="1793" max="1793" width="40.6640625" style="15" customWidth="1"/>
    <col min="1794" max="1794" width="136.1640625" style="15" customWidth="1"/>
    <col min="1795" max="1795" width="9.33203125" style="15"/>
    <col min="1796" max="1796" width="11.83203125" style="15" customWidth="1"/>
    <col min="1797" max="2047" width="9.33203125" style="15"/>
    <col min="2048" max="2048" width="10.1640625" style="15" customWidth="1"/>
    <col min="2049" max="2049" width="40.6640625" style="15" customWidth="1"/>
    <col min="2050" max="2050" width="136.1640625" style="15" customWidth="1"/>
    <col min="2051" max="2051" width="9.33203125" style="15"/>
    <col min="2052" max="2052" width="11.83203125" style="15" customWidth="1"/>
    <col min="2053" max="2303" width="9.33203125" style="15"/>
    <col min="2304" max="2304" width="10.1640625" style="15" customWidth="1"/>
    <col min="2305" max="2305" width="40.6640625" style="15" customWidth="1"/>
    <col min="2306" max="2306" width="136.1640625" style="15" customWidth="1"/>
    <col min="2307" max="2307" width="9.33203125" style="15"/>
    <col min="2308" max="2308" width="11.83203125" style="15" customWidth="1"/>
    <col min="2309" max="2559" width="9.33203125" style="15"/>
    <col min="2560" max="2560" width="10.1640625" style="15" customWidth="1"/>
    <col min="2561" max="2561" width="40.6640625" style="15" customWidth="1"/>
    <col min="2562" max="2562" width="136.1640625" style="15" customWidth="1"/>
    <col min="2563" max="2563" width="9.33203125" style="15"/>
    <col min="2564" max="2564" width="11.83203125" style="15" customWidth="1"/>
    <col min="2565" max="2815" width="9.33203125" style="15"/>
    <col min="2816" max="2816" width="10.1640625" style="15" customWidth="1"/>
    <col min="2817" max="2817" width="40.6640625" style="15" customWidth="1"/>
    <col min="2818" max="2818" width="136.1640625" style="15" customWidth="1"/>
    <col min="2819" max="2819" width="9.33203125" style="15"/>
    <col min="2820" max="2820" width="11.83203125" style="15" customWidth="1"/>
    <col min="2821" max="3071" width="9.33203125" style="15"/>
    <col min="3072" max="3072" width="10.1640625" style="15" customWidth="1"/>
    <col min="3073" max="3073" width="40.6640625" style="15" customWidth="1"/>
    <col min="3074" max="3074" width="136.1640625" style="15" customWidth="1"/>
    <col min="3075" max="3075" width="9.33203125" style="15"/>
    <col min="3076" max="3076" width="11.83203125" style="15" customWidth="1"/>
    <col min="3077" max="3327" width="9.33203125" style="15"/>
    <col min="3328" max="3328" width="10.1640625" style="15" customWidth="1"/>
    <col min="3329" max="3329" width="40.6640625" style="15" customWidth="1"/>
    <col min="3330" max="3330" width="136.1640625" style="15" customWidth="1"/>
    <col min="3331" max="3331" width="9.33203125" style="15"/>
    <col min="3332" max="3332" width="11.83203125" style="15" customWidth="1"/>
    <col min="3333" max="3583" width="9.33203125" style="15"/>
    <col min="3584" max="3584" width="10.1640625" style="15" customWidth="1"/>
    <col min="3585" max="3585" width="40.6640625" style="15" customWidth="1"/>
    <col min="3586" max="3586" width="136.1640625" style="15" customWidth="1"/>
    <col min="3587" max="3587" width="9.33203125" style="15"/>
    <col min="3588" max="3588" width="11.83203125" style="15" customWidth="1"/>
    <col min="3589" max="3839" width="9.33203125" style="15"/>
    <col min="3840" max="3840" width="10.1640625" style="15" customWidth="1"/>
    <col min="3841" max="3841" width="40.6640625" style="15" customWidth="1"/>
    <col min="3842" max="3842" width="136.1640625" style="15" customWidth="1"/>
    <col min="3843" max="3843" width="9.33203125" style="15"/>
    <col min="3844" max="3844" width="11.83203125" style="15" customWidth="1"/>
    <col min="3845" max="4095" width="9.33203125" style="15"/>
    <col min="4096" max="4096" width="10.1640625" style="15" customWidth="1"/>
    <col min="4097" max="4097" width="40.6640625" style="15" customWidth="1"/>
    <col min="4098" max="4098" width="136.1640625" style="15" customWidth="1"/>
    <col min="4099" max="4099" width="9.33203125" style="15"/>
    <col min="4100" max="4100" width="11.83203125" style="15" customWidth="1"/>
    <col min="4101" max="4351" width="9.33203125" style="15"/>
    <col min="4352" max="4352" width="10.1640625" style="15" customWidth="1"/>
    <col min="4353" max="4353" width="40.6640625" style="15" customWidth="1"/>
    <col min="4354" max="4354" width="136.1640625" style="15" customWidth="1"/>
    <col min="4355" max="4355" width="9.33203125" style="15"/>
    <col min="4356" max="4356" width="11.83203125" style="15" customWidth="1"/>
    <col min="4357" max="4607" width="9.33203125" style="15"/>
    <col min="4608" max="4608" width="10.1640625" style="15" customWidth="1"/>
    <col min="4609" max="4609" width="40.6640625" style="15" customWidth="1"/>
    <col min="4610" max="4610" width="136.1640625" style="15" customWidth="1"/>
    <col min="4611" max="4611" width="9.33203125" style="15"/>
    <col min="4612" max="4612" width="11.83203125" style="15" customWidth="1"/>
    <col min="4613" max="4863" width="9.33203125" style="15"/>
    <col min="4864" max="4864" width="10.1640625" style="15" customWidth="1"/>
    <col min="4865" max="4865" width="40.6640625" style="15" customWidth="1"/>
    <col min="4866" max="4866" width="136.1640625" style="15" customWidth="1"/>
    <col min="4867" max="4867" width="9.33203125" style="15"/>
    <col min="4868" max="4868" width="11.83203125" style="15" customWidth="1"/>
    <col min="4869" max="5119" width="9.33203125" style="15"/>
    <col min="5120" max="5120" width="10.1640625" style="15" customWidth="1"/>
    <col min="5121" max="5121" width="40.6640625" style="15" customWidth="1"/>
    <col min="5122" max="5122" width="136.1640625" style="15" customWidth="1"/>
    <col min="5123" max="5123" width="9.33203125" style="15"/>
    <col min="5124" max="5124" width="11.83203125" style="15" customWidth="1"/>
    <col min="5125" max="5375" width="9.33203125" style="15"/>
    <col min="5376" max="5376" width="10.1640625" style="15" customWidth="1"/>
    <col min="5377" max="5377" width="40.6640625" style="15" customWidth="1"/>
    <col min="5378" max="5378" width="136.1640625" style="15" customWidth="1"/>
    <col min="5379" max="5379" width="9.33203125" style="15"/>
    <col min="5380" max="5380" width="11.83203125" style="15" customWidth="1"/>
    <col min="5381" max="5631" width="9.33203125" style="15"/>
    <col min="5632" max="5632" width="10.1640625" style="15" customWidth="1"/>
    <col min="5633" max="5633" width="40.6640625" style="15" customWidth="1"/>
    <col min="5634" max="5634" width="136.1640625" style="15" customWidth="1"/>
    <col min="5635" max="5635" width="9.33203125" style="15"/>
    <col min="5636" max="5636" width="11.83203125" style="15" customWidth="1"/>
    <col min="5637" max="5887" width="9.33203125" style="15"/>
    <col min="5888" max="5888" width="10.1640625" style="15" customWidth="1"/>
    <col min="5889" max="5889" width="40.6640625" style="15" customWidth="1"/>
    <col min="5890" max="5890" width="136.1640625" style="15" customWidth="1"/>
    <col min="5891" max="5891" width="9.33203125" style="15"/>
    <col min="5892" max="5892" width="11.83203125" style="15" customWidth="1"/>
    <col min="5893" max="6143" width="9.33203125" style="15"/>
    <col min="6144" max="6144" width="10.1640625" style="15" customWidth="1"/>
    <col min="6145" max="6145" width="40.6640625" style="15" customWidth="1"/>
    <col min="6146" max="6146" width="136.1640625" style="15" customWidth="1"/>
    <col min="6147" max="6147" width="9.33203125" style="15"/>
    <col min="6148" max="6148" width="11.83203125" style="15" customWidth="1"/>
    <col min="6149" max="6399" width="9.33203125" style="15"/>
    <col min="6400" max="6400" width="10.1640625" style="15" customWidth="1"/>
    <col min="6401" max="6401" width="40.6640625" style="15" customWidth="1"/>
    <col min="6402" max="6402" width="136.1640625" style="15" customWidth="1"/>
    <col min="6403" max="6403" width="9.33203125" style="15"/>
    <col min="6404" max="6404" width="11.83203125" style="15" customWidth="1"/>
    <col min="6405" max="6655" width="9.33203125" style="15"/>
    <col min="6656" max="6656" width="10.1640625" style="15" customWidth="1"/>
    <col min="6657" max="6657" width="40.6640625" style="15" customWidth="1"/>
    <col min="6658" max="6658" width="136.1640625" style="15" customWidth="1"/>
    <col min="6659" max="6659" width="9.33203125" style="15"/>
    <col min="6660" max="6660" width="11.83203125" style="15" customWidth="1"/>
    <col min="6661" max="6911" width="9.33203125" style="15"/>
    <col min="6912" max="6912" width="10.1640625" style="15" customWidth="1"/>
    <col min="6913" max="6913" width="40.6640625" style="15" customWidth="1"/>
    <col min="6914" max="6914" width="136.1640625" style="15" customWidth="1"/>
    <col min="6915" max="6915" width="9.33203125" style="15"/>
    <col min="6916" max="6916" width="11.83203125" style="15" customWidth="1"/>
    <col min="6917" max="7167" width="9.33203125" style="15"/>
    <col min="7168" max="7168" width="10.1640625" style="15" customWidth="1"/>
    <col min="7169" max="7169" width="40.6640625" style="15" customWidth="1"/>
    <col min="7170" max="7170" width="136.1640625" style="15" customWidth="1"/>
    <col min="7171" max="7171" width="9.33203125" style="15"/>
    <col min="7172" max="7172" width="11.83203125" style="15" customWidth="1"/>
    <col min="7173" max="7423" width="9.33203125" style="15"/>
    <col min="7424" max="7424" width="10.1640625" style="15" customWidth="1"/>
    <col min="7425" max="7425" width="40.6640625" style="15" customWidth="1"/>
    <col min="7426" max="7426" width="136.1640625" style="15" customWidth="1"/>
    <col min="7427" max="7427" width="9.33203125" style="15"/>
    <col min="7428" max="7428" width="11.83203125" style="15" customWidth="1"/>
    <col min="7429" max="7679" width="9.33203125" style="15"/>
    <col min="7680" max="7680" width="10.1640625" style="15" customWidth="1"/>
    <col min="7681" max="7681" width="40.6640625" style="15" customWidth="1"/>
    <col min="7682" max="7682" width="136.1640625" style="15" customWidth="1"/>
    <col min="7683" max="7683" width="9.33203125" style="15"/>
    <col min="7684" max="7684" width="11.83203125" style="15" customWidth="1"/>
    <col min="7685" max="7935" width="9.33203125" style="15"/>
    <col min="7936" max="7936" width="10.1640625" style="15" customWidth="1"/>
    <col min="7937" max="7937" width="40.6640625" style="15" customWidth="1"/>
    <col min="7938" max="7938" width="136.1640625" style="15" customWidth="1"/>
    <col min="7939" max="7939" width="9.33203125" style="15"/>
    <col min="7940" max="7940" width="11.83203125" style="15" customWidth="1"/>
    <col min="7941" max="8191" width="9.33203125" style="15"/>
    <col min="8192" max="8192" width="10.1640625" style="15" customWidth="1"/>
    <col min="8193" max="8193" width="40.6640625" style="15" customWidth="1"/>
    <col min="8194" max="8194" width="136.1640625" style="15" customWidth="1"/>
    <col min="8195" max="8195" width="9.33203125" style="15"/>
    <col min="8196" max="8196" width="11.83203125" style="15" customWidth="1"/>
    <col min="8197" max="8447" width="9.33203125" style="15"/>
    <col min="8448" max="8448" width="10.1640625" style="15" customWidth="1"/>
    <col min="8449" max="8449" width="40.6640625" style="15" customWidth="1"/>
    <col min="8450" max="8450" width="136.1640625" style="15" customWidth="1"/>
    <col min="8451" max="8451" width="9.33203125" style="15"/>
    <col min="8452" max="8452" width="11.83203125" style="15" customWidth="1"/>
    <col min="8453" max="8703" width="9.33203125" style="15"/>
    <col min="8704" max="8704" width="10.1640625" style="15" customWidth="1"/>
    <col min="8705" max="8705" width="40.6640625" style="15" customWidth="1"/>
    <col min="8706" max="8706" width="136.1640625" style="15" customWidth="1"/>
    <col min="8707" max="8707" width="9.33203125" style="15"/>
    <col min="8708" max="8708" width="11.83203125" style="15" customWidth="1"/>
    <col min="8709" max="8959" width="9.33203125" style="15"/>
    <col min="8960" max="8960" width="10.1640625" style="15" customWidth="1"/>
    <col min="8961" max="8961" width="40.6640625" style="15" customWidth="1"/>
    <col min="8962" max="8962" width="136.1640625" style="15" customWidth="1"/>
    <col min="8963" max="8963" width="9.33203125" style="15"/>
    <col min="8964" max="8964" width="11.83203125" style="15" customWidth="1"/>
    <col min="8965" max="9215" width="9.33203125" style="15"/>
    <col min="9216" max="9216" width="10.1640625" style="15" customWidth="1"/>
    <col min="9217" max="9217" width="40.6640625" style="15" customWidth="1"/>
    <col min="9218" max="9218" width="136.1640625" style="15" customWidth="1"/>
    <col min="9219" max="9219" width="9.33203125" style="15"/>
    <col min="9220" max="9220" width="11.83203125" style="15" customWidth="1"/>
    <col min="9221" max="9471" width="9.33203125" style="15"/>
    <col min="9472" max="9472" width="10.1640625" style="15" customWidth="1"/>
    <col min="9473" max="9473" width="40.6640625" style="15" customWidth="1"/>
    <col min="9474" max="9474" width="136.1640625" style="15" customWidth="1"/>
    <col min="9475" max="9475" width="9.33203125" style="15"/>
    <col min="9476" max="9476" width="11.83203125" style="15" customWidth="1"/>
    <col min="9477" max="9727" width="9.33203125" style="15"/>
    <col min="9728" max="9728" width="10.1640625" style="15" customWidth="1"/>
    <col min="9729" max="9729" width="40.6640625" style="15" customWidth="1"/>
    <col min="9730" max="9730" width="136.1640625" style="15" customWidth="1"/>
    <col min="9731" max="9731" width="9.33203125" style="15"/>
    <col min="9732" max="9732" width="11.83203125" style="15" customWidth="1"/>
    <col min="9733" max="9983" width="9.33203125" style="15"/>
    <col min="9984" max="9984" width="10.1640625" style="15" customWidth="1"/>
    <col min="9985" max="9985" width="40.6640625" style="15" customWidth="1"/>
    <col min="9986" max="9986" width="136.1640625" style="15" customWidth="1"/>
    <col min="9987" max="9987" width="9.33203125" style="15"/>
    <col min="9988" max="9988" width="11.83203125" style="15" customWidth="1"/>
    <col min="9989" max="10239" width="9.33203125" style="15"/>
    <col min="10240" max="10240" width="10.1640625" style="15" customWidth="1"/>
    <col min="10241" max="10241" width="40.6640625" style="15" customWidth="1"/>
    <col min="10242" max="10242" width="136.1640625" style="15" customWidth="1"/>
    <col min="10243" max="10243" width="9.33203125" style="15"/>
    <col min="10244" max="10244" width="11.83203125" style="15" customWidth="1"/>
    <col min="10245" max="10495" width="9.33203125" style="15"/>
    <col min="10496" max="10496" width="10.1640625" style="15" customWidth="1"/>
    <col min="10497" max="10497" width="40.6640625" style="15" customWidth="1"/>
    <col min="10498" max="10498" width="136.1640625" style="15" customWidth="1"/>
    <col min="10499" max="10499" width="9.33203125" style="15"/>
    <col min="10500" max="10500" width="11.83203125" style="15" customWidth="1"/>
    <col min="10501" max="10751" width="9.33203125" style="15"/>
    <col min="10752" max="10752" width="10.1640625" style="15" customWidth="1"/>
    <col min="10753" max="10753" width="40.6640625" style="15" customWidth="1"/>
    <col min="10754" max="10754" width="136.1640625" style="15" customWidth="1"/>
    <col min="10755" max="10755" width="9.33203125" style="15"/>
    <col min="10756" max="10756" width="11.83203125" style="15" customWidth="1"/>
    <col min="10757" max="11007" width="9.33203125" style="15"/>
    <col min="11008" max="11008" width="10.1640625" style="15" customWidth="1"/>
    <col min="11009" max="11009" width="40.6640625" style="15" customWidth="1"/>
    <col min="11010" max="11010" width="136.1640625" style="15" customWidth="1"/>
    <col min="11011" max="11011" width="9.33203125" style="15"/>
    <col min="11012" max="11012" width="11.83203125" style="15" customWidth="1"/>
    <col min="11013" max="11263" width="9.33203125" style="15"/>
    <col min="11264" max="11264" width="10.1640625" style="15" customWidth="1"/>
    <col min="11265" max="11265" width="40.6640625" style="15" customWidth="1"/>
    <col min="11266" max="11266" width="136.1640625" style="15" customWidth="1"/>
    <col min="11267" max="11267" width="9.33203125" style="15"/>
    <col min="11268" max="11268" width="11.83203125" style="15" customWidth="1"/>
    <col min="11269" max="11519" width="9.33203125" style="15"/>
    <col min="11520" max="11520" width="10.1640625" style="15" customWidth="1"/>
    <col min="11521" max="11521" width="40.6640625" style="15" customWidth="1"/>
    <col min="11522" max="11522" width="136.1640625" style="15" customWidth="1"/>
    <col min="11523" max="11523" width="9.33203125" style="15"/>
    <col min="11524" max="11524" width="11.83203125" style="15" customWidth="1"/>
    <col min="11525" max="11775" width="9.33203125" style="15"/>
    <col min="11776" max="11776" width="10.1640625" style="15" customWidth="1"/>
    <col min="11777" max="11777" width="40.6640625" style="15" customWidth="1"/>
    <col min="11778" max="11778" width="136.1640625" style="15" customWidth="1"/>
    <col min="11779" max="11779" width="9.33203125" style="15"/>
    <col min="11780" max="11780" width="11.83203125" style="15" customWidth="1"/>
    <col min="11781" max="12031" width="9.33203125" style="15"/>
    <col min="12032" max="12032" width="10.1640625" style="15" customWidth="1"/>
    <col min="12033" max="12033" width="40.6640625" style="15" customWidth="1"/>
    <col min="12034" max="12034" width="136.1640625" style="15" customWidth="1"/>
    <col min="12035" max="12035" width="9.33203125" style="15"/>
    <col min="12036" max="12036" width="11.83203125" style="15" customWidth="1"/>
    <col min="12037" max="12287" width="9.33203125" style="15"/>
    <col min="12288" max="12288" width="10.1640625" style="15" customWidth="1"/>
    <col min="12289" max="12289" width="40.6640625" style="15" customWidth="1"/>
    <col min="12290" max="12290" width="136.1640625" style="15" customWidth="1"/>
    <col min="12291" max="12291" width="9.33203125" style="15"/>
    <col min="12292" max="12292" width="11.83203125" style="15" customWidth="1"/>
    <col min="12293" max="12543" width="9.33203125" style="15"/>
    <col min="12544" max="12544" width="10.1640625" style="15" customWidth="1"/>
    <col min="12545" max="12545" width="40.6640625" style="15" customWidth="1"/>
    <col min="12546" max="12546" width="136.1640625" style="15" customWidth="1"/>
    <col min="12547" max="12547" width="9.33203125" style="15"/>
    <col min="12548" max="12548" width="11.83203125" style="15" customWidth="1"/>
    <col min="12549" max="12799" width="9.33203125" style="15"/>
    <col min="12800" max="12800" width="10.1640625" style="15" customWidth="1"/>
    <col min="12801" max="12801" width="40.6640625" style="15" customWidth="1"/>
    <col min="12802" max="12802" width="136.1640625" style="15" customWidth="1"/>
    <col min="12803" max="12803" width="9.33203125" style="15"/>
    <col min="12804" max="12804" width="11.83203125" style="15" customWidth="1"/>
    <col min="12805" max="13055" width="9.33203125" style="15"/>
    <col min="13056" max="13056" width="10.1640625" style="15" customWidth="1"/>
    <col min="13057" max="13057" width="40.6640625" style="15" customWidth="1"/>
    <col min="13058" max="13058" width="136.1640625" style="15" customWidth="1"/>
    <col min="13059" max="13059" width="9.33203125" style="15"/>
    <col min="13060" max="13060" width="11.83203125" style="15" customWidth="1"/>
    <col min="13061" max="13311" width="9.33203125" style="15"/>
    <col min="13312" max="13312" width="10.1640625" style="15" customWidth="1"/>
    <col min="13313" max="13313" width="40.6640625" style="15" customWidth="1"/>
    <col min="13314" max="13314" width="136.1640625" style="15" customWidth="1"/>
    <col min="13315" max="13315" width="9.33203125" style="15"/>
    <col min="13316" max="13316" width="11.83203125" style="15" customWidth="1"/>
    <col min="13317" max="13567" width="9.33203125" style="15"/>
    <col min="13568" max="13568" width="10.1640625" style="15" customWidth="1"/>
    <col min="13569" max="13569" width="40.6640625" style="15" customWidth="1"/>
    <col min="13570" max="13570" width="136.1640625" style="15" customWidth="1"/>
    <col min="13571" max="13571" width="9.33203125" style="15"/>
    <col min="13572" max="13572" width="11.83203125" style="15" customWidth="1"/>
    <col min="13573" max="13823" width="9.33203125" style="15"/>
    <col min="13824" max="13824" width="10.1640625" style="15" customWidth="1"/>
    <col min="13825" max="13825" width="40.6640625" style="15" customWidth="1"/>
    <col min="13826" max="13826" width="136.1640625" style="15" customWidth="1"/>
    <col min="13827" max="13827" width="9.33203125" style="15"/>
    <col min="13828" max="13828" width="11.83203125" style="15" customWidth="1"/>
    <col min="13829" max="14079" width="9.33203125" style="15"/>
    <col min="14080" max="14080" width="10.1640625" style="15" customWidth="1"/>
    <col min="14081" max="14081" width="40.6640625" style="15" customWidth="1"/>
    <col min="14082" max="14082" width="136.1640625" style="15" customWidth="1"/>
    <col min="14083" max="14083" width="9.33203125" style="15"/>
    <col min="14084" max="14084" width="11.83203125" style="15" customWidth="1"/>
    <col min="14085" max="14335" width="9.33203125" style="15"/>
    <col min="14336" max="14336" width="10.1640625" style="15" customWidth="1"/>
    <col min="14337" max="14337" width="40.6640625" style="15" customWidth="1"/>
    <col min="14338" max="14338" width="136.1640625" style="15" customWidth="1"/>
    <col min="14339" max="14339" width="9.33203125" style="15"/>
    <col min="14340" max="14340" width="11.83203125" style="15" customWidth="1"/>
    <col min="14341" max="14591" width="9.33203125" style="15"/>
    <col min="14592" max="14592" width="10.1640625" style="15" customWidth="1"/>
    <col min="14593" max="14593" width="40.6640625" style="15" customWidth="1"/>
    <col min="14594" max="14594" width="136.1640625" style="15" customWidth="1"/>
    <col min="14595" max="14595" width="9.33203125" style="15"/>
    <col min="14596" max="14596" width="11.83203125" style="15" customWidth="1"/>
    <col min="14597" max="14847" width="9.33203125" style="15"/>
    <col min="14848" max="14848" width="10.1640625" style="15" customWidth="1"/>
    <col min="14849" max="14849" width="40.6640625" style="15" customWidth="1"/>
    <col min="14850" max="14850" width="136.1640625" style="15" customWidth="1"/>
    <col min="14851" max="14851" width="9.33203125" style="15"/>
    <col min="14852" max="14852" width="11.83203125" style="15" customWidth="1"/>
    <col min="14853" max="15103" width="9.33203125" style="15"/>
    <col min="15104" max="15104" width="10.1640625" style="15" customWidth="1"/>
    <col min="15105" max="15105" width="40.6640625" style="15" customWidth="1"/>
    <col min="15106" max="15106" width="136.1640625" style="15" customWidth="1"/>
    <col min="15107" max="15107" width="9.33203125" style="15"/>
    <col min="15108" max="15108" width="11.83203125" style="15" customWidth="1"/>
    <col min="15109" max="15359" width="9.33203125" style="15"/>
    <col min="15360" max="15360" width="10.1640625" style="15" customWidth="1"/>
    <col min="15361" max="15361" width="40.6640625" style="15" customWidth="1"/>
    <col min="15362" max="15362" width="136.1640625" style="15" customWidth="1"/>
    <col min="15363" max="15363" width="9.33203125" style="15"/>
    <col min="15364" max="15364" width="11.83203125" style="15" customWidth="1"/>
    <col min="15365" max="15615" width="9.33203125" style="15"/>
    <col min="15616" max="15616" width="10.1640625" style="15" customWidth="1"/>
    <col min="15617" max="15617" width="40.6640625" style="15" customWidth="1"/>
    <col min="15618" max="15618" width="136.1640625" style="15" customWidth="1"/>
    <col min="15619" max="15619" width="9.33203125" style="15"/>
    <col min="15620" max="15620" width="11.83203125" style="15" customWidth="1"/>
    <col min="15621" max="15871" width="9.33203125" style="15"/>
    <col min="15872" max="15872" width="10.1640625" style="15" customWidth="1"/>
    <col min="15873" max="15873" width="40.6640625" style="15" customWidth="1"/>
    <col min="15874" max="15874" width="136.1640625" style="15" customWidth="1"/>
    <col min="15875" max="15875" width="9.33203125" style="15"/>
    <col min="15876" max="15876" width="11.83203125" style="15" customWidth="1"/>
    <col min="15877" max="16127" width="9.33203125" style="15"/>
    <col min="16128" max="16128" width="10.1640625" style="15" customWidth="1"/>
    <col min="16129" max="16129" width="40.6640625" style="15" customWidth="1"/>
    <col min="16130" max="16130" width="136.1640625" style="15" customWidth="1"/>
    <col min="16131" max="16131" width="9.33203125" style="15"/>
    <col min="16132" max="16132" width="11.83203125" style="15" customWidth="1"/>
    <col min="16133" max="16384" width="9.33203125" style="15"/>
  </cols>
  <sheetData>
    <row r="1" spans="2:3" ht="5.25" customHeight="1"/>
    <row r="2" spans="2:3" ht="18.75" customHeight="1">
      <c r="B2" s="14" t="s">
        <v>63</v>
      </c>
    </row>
    <row r="3" spans="2:3" ht="21" customHeight="1">
      <c r="B3" s="15" t="s">
        <v>155</v>
      </c>
    </row>
    <row r="4" spans="2:3" ht="7.5" customHeight="1"/>
    <row r="5" spans="2:3">
      <c r="B5" s="16" t="s">
        <v>51</v>
      </c>
      <c r="C5" s="17" t="s">
        <v>52</v>
      </c>
    </row>
    <row r="6" spans="2:3" s="19" customFormat="1" ht="33" customHeight="1">
      <c r="B6" s="21" t="s">
        <v>54</v>
      </c>
      <c r="C6" s="162" t="s">
        <v>305</v>
      </c>
    </row>
    <row r="7" spans="2:3" s="19" customFormat="1" ht="33" customHeight="1">
      <c r="B7" s="265" t="s">
        <v>406</v>
      </c>
      <c r="C7" s="267" t="s">
        <v>53</v>
      </c>
    </row>
    <row r="8" spans="2:3" s="19" customFormat="1" ht="33" customHeight="1">
      <c r="B8" s="265" t="s">
        <v>407</v>
      </c>
      <c r="C8" s="267" t="s">
        <v>53</v>
      </c>
    </row>
    <row r="9" spans="2:3" s="19" customFormat="1" ht="33" customHeight="1">
      <c r="B9" s="265" t="s">
        <v>409</v>
      </c>
      <c r="C9" s="267" t="s">
        <v>450</v>
      </c>
    </row>
    <row r="10" spans="2:3" s="19" customFormat="1" ht="33" customHeight="1">
      <c r="B10" s="21" t="s">
        <v>153</v>
      </c>
      <c r="C10" s="18" t="s">
        <v>53</v>
      </c>
    </row>
    <row r="11" spans="2:3" ht="33" customHeight="1">
      <c r="B11" s="20" t="s">
        <v>55</v>
      </c>
      <c r="C11" s="268" t="s">
        <v>56</v>
      </c>
    </row>
    <row r="12" spans="2:3" ht="33" customHeight="1">
      <c r="B12" s="20" t="s">
        <v>57</v>
      </c>
      <c r="C12" s="268" t="s">
        <v>58</v>
      </c>
    </row>
    <row r="13" spans="2:3" ht="33" customHeight="1">
      <c r="B13" s="20" t="s">
        <v>59</v>
      </c>
      <c r="C13" s="268" t="s">
        <v>60</v>
      </c>
    </row>
    <row r="14" spans="2:3" ht="89.25" customHeight="1">
      <c r="B14" s="20" t="s">
        <v>61</v>
      </c>
      <c r="C14" s="268" t="s">
        <v>563</v>
      </c>
    </row>
    <row r="15" spans="2:3" ht="34.5" customHeight="1">
      <c r="B15" s="20" t="s">
        <v>37</v>
      </c>
      <c r="C15" s="268" t="s">
        <v>564</v>
      </c>
    </row>
    <row r="16" spans="2:3" ht="33.75" customHeight="1">
      <c r="B16" s="116" t="s">
        <v>154</v>
      </c>
      <c r="C16" s="269" t="s">
        <v>565</v>
      </c>
    </row>
    <row r="17" spans="2:3" s="19" customFormat="1" ht="33" customHeight="1">
      <c r="B17" s="265" t="s">
        <v>557</v>
      </c>
      <c r="C17" s="267" t="s">
        <v>558</v>
      </c>
    </row>
    <row r="18" spans="2:3" ht="39.75" customHeight="1">
      <c r="B18" s="116" t="s">
        <v>158</v>
      </c>
      <c r="C18" s="270" t="s">
        <v>306</v>
      </c>
    </row>
    <row r="19" spans="2:3" ht="260.25" customHeight="1">
      <c r="B19" s="120" t="s">
        <v>30</v>
      </c>
      <c r="C19" s="270" t="s">
        <v>566</v>
      </c>
    </row>
    <row r="20" spans="2:3" ht="104.25" customHeight="1">
      <c r="B20" s="23" t="s">
        <v>84</v>
      </c>
      <c r="C20" s="271" t="s">
        <v>156</v>
      </c>
    </row>
    <row r="21" spans="2:3" ht="36" customHeight="1">
      <c r="B21" s="273" t="s">
        <v>560</v>
      </c>
      <c r="C21" s="272" t="s">
        <v>398</v>
      </c>
    </row>
    <row r="22" spans="2:3" ht="3" customHeight="1"/>
  </sheetData>
  <phoneticPr fontId="5"/>
  <printOptions horizontalCentered="1"/>
  <pageMargins left="0.47244094488188981" right="0.35433070866141736" top="0.47" bottom="0.33" header="0.26" footer="0.21"/>
  <pageSetup paperSize="9" scale="80" orientation="portrait"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C4B7B2-A693-48A6-B1FD-C622B94C6BDD}">
  <dimension ref="B2:AB123"/>
  <sheetViews>
    <sheetView zoomScaleNormal="100" zoomScaleSheetLayoutView="130" workbookViewId="0"/>
  </sheetViews>
  <sheetFormatPr defaultColWidth="5.33203125" defaultRowHeight="13.5"/>
  <cols>
    <col min="1" max="1" width="2" style="169" customWidth="1"/>
    <col min="2" max="2" width="3.1640625" style="169" customWidth="1"/>
    <col min="3" max="3" width="1.5" style="169" customWidth="1"/>
    <col min="4" max="20" width="5.33203125" style="169"/>
    <col min="21" max="21" width="3.1640625" style="169" customWidth="1"/>
    <col min="22" max="22" width="5.33203125" style="169"/>
    <col min="23" max="23" width="3" style="169" customWidth="1"/>
    <col min="24" max="24" width="5.33203125" style="169"/>
    <col min="25" max="25" width="3.1640625" style="169" customWidth="1"/>
    <col min="26" max="26" width="2" style="169" customWidth="1"/>
    <col min="27" max="16384" width="5.33203125" style="169"/>
  </cols>
  <sheetData>
    <row r="2" spans="2:28">
      <c r="B2" s="169" t="s">
        <v>451</v>
      </c>
      <c r="C2" s="170"/>
      <c r="D2" s="170"/>
      <c r="E2" s="170"/>
      <c r="F2" s="170"/>
      <c r="G2" s="170"/>
      <c r="H2" s="170"/>
      <c r="I2" s="170"/>
      <c r="J2" s="170"/>
      <c r="K2" s="170"/>
      <c r="L2" s="170"/>
      <c r="M2" s="170"/>
      <c r="N2" s="170"/>
      <c r="O2" s="170"/>
      <c r="P2" s="170"/>
      <c r="Q2" s="170"/>
      <c r="R2" s="170"/>
      <c r="S2" s="170"/>
      <c r="T2" s="170"/>
      <c r="U2" s="170"/>
      <c r="V2" s="170"/>
      <c r="W2" s="170"/>
      <c r="X2" s="170"/>
      <c r="Y2" s="170"/>
    </row>
    <row r="4" spans="2:28">
      <c r="B4" s="414" t="s">
        <v>452</v>
      </c>
      <c r="C4" s="414"/>
      <c r="D4" s="414"/>
      <c r="E4" s="414"/>
      <c r="F4" s="414"/>
      <c r="G4" s="414"/>
      <c r="H4" s="414"/>
      <c r="I4" s="414"/>
      <c r="J4" s="414"/>
      <c r="K4" s="414"/>
      <c r="L4" s="414"/>
      <c r="M4" s="414"/>
      <c r="N4" s="414"/>
      <c r="O4" s="414"/>
      <c r="P4" s="414"/>
      <c r="Q4" s="414"/>
      <c r="R4" s="414"/>
      <c r="S4" s="414"/>
      <c r="T4" s="414"/>
      <c r="U4" s="414"/>
      <c r="V4" s="414"/>
      <c r="W4" s="414"/>
      <c r="X4" s="414"/>
      <c r="Y4" s="414"/>
    </row>
    <row r="5" spans="2:28">
      <c r="B5" s="414" t="s">
        <v>453</v>
      </c>
      <c r="C5" s="414"/>
      <c r="D5" s="414"/>
      <c r="E5" s="414"/>
      <c r="F5" s="414"/>
      <c r="G5" s="414"/>
      <c r="H5" s="414"/>
      <c r="I5" s="414"/>
      <c r="J5" s="414"/>
      <c r="K5" s="414"/>
      <c r="L5" s="414"/>
      <c r="M5" s="414"/>
      <c r="N5" s="414"/>
      <c r="O5" s="414"/>
      <c r="P5" s="414"/>
      <c r="Q5" s="414"/>
      <c r="R5" s="414"/>
      <c r="S5" s="414"/>
      <c r="T5" s="414"/>
      <c r="U5" s="414"/>
      <c r="V5" s="414"/>
      <c r="W5" s="414"/>
      <c r="X5" s="414"/>
      <c r="Y5" s="414"/>
    </row>
    <row r="6" spans="2:28" ht="12.75" customHeight="1"/>
    <row r="7" spans="2:28" ht="23.25" customHeight="1">
      <c r="B7" s="419" t="s">
        <v>330</v>
      </c>
      <c r="C7" s="419"/>
      <c r="D7" s="419"/>
      <c r="E7" s="419"/>
      <c r="F7" s="419"/>
      <c r="G7" s="420"/>
      <c r="H7" s="421"/>
      <c r="I7" s="421"/>
      <c r="J7" s="421"/>
      <c r="K7" s="421"/>
      <c r="L7" s="421"/>
      <c r="M7" s="421"/>
      <c r="N7" s="421"/>
      <c r="O7" s="421"/>
      <c r="P7" s="421"/>
      <c r="Q7" s="421"/>
      <c r="R7" s="421"/>
      <c r="S7" s="421"/>
      <c r="T7" s="421"/>
      <c r="U7" s="421"/>
      <c r="V7" s="421"/>
      <c r="W7" s="421"/>
      <c r="X7" s="421"/>
      <c r="Y7" s="422"/>
    </row>
    <row r="8" spans="2:28" ht="26.25" customHeight="1">
      <c r="B8" s="419" t="s">
        <v>329</v>
      </c>
      <c r="C8" s="419"/>
      <c r="D8" s="419"/>
      <c r="E8" s="419"/>
      <c r="F8" s="419"/>
      <c r="G8" s="173" t="s">
        <v>311</v>
      </c>
      <c r="H8" s="174" t="s">
        <v>328</v>
      </c>
      <c r="I8" s="174"/>
      <c r="J8" s="174"/>
      <c r="K8" s="174"/>
      <c r="L8" s="173" t="s">
        <v>311</v>
      </c>
      <c r="M8" s="174" t="s">
        <v>327</v>
      </c>
      <c r="N8" s="174"/>
      <c r="O8" s="174"/>
      <c r="P8" s="174"/>
      <c r="Q8" s="173" t="s">
        <v>311</v>
      </c>
      <c r="R8" s="174" t="s">
        <v>326</v>
      </c>
      <c r="S8" s="174"/>
      <c r="T8" s="174"/>
      <c r="U8" s="174"/>
      <c r="V8" s="174"/>
      <c r="W8" s="175"/>
      <c r="X8" s="175"/>
      <c r="Y8" s="176"/>
    </row>
    <row r="9" spans="2:28" ht="19.5" customHeight="1">
      <c r="B9" s="410" t="s">
        <v>413</v>
      </c>
      <c r="C9" s="411"/>
      <c r="D9" s="411"/>
      <c r="E9" s="411"/>
      <c r="F9" s="412"/>
      <c r="G9" s="177" t="s">
        <v>311</v>
      </c>
      <c r="H9" s="178" t="s">
        <v>454</v>
      </c>
      <c r="I9" s="179"/>
      <c r="J9" s="179"/>
      <c r="K9" s="179"/>
      <c r="L9" s="179"/>
      <c r="M9" s="179"/>
      <c r="N9" s="179"/>
      <c r="O9" s="179"/>
      <c r="P9" s="179"/>
      <c r="Q9" s="179"/>
      <c r="R9" s="179"/>
      <c r="S9" s="179"/>
      <c r="T9" s="179"/>
      <c r="U9" s="179"/>
      <c r="V9" s="179"/>
      <c r="W9" s="179"/>
      <c r="X9" s="179"/>
      <c r="Y9" s="180"/>
    </row>
    <row r="10" spans="2:28" ht="18.75" customHeight="1">
      <c r="B10" s="413"/>
      <c r="C10" s="414"/>
      <c r="D10" s="414"/>
      <c r="E10" s="414"/>
      <c r="F10" s="415"/>
      <c r="G10" s="192" t="s">
        <v>311</v>
      </c>
      <c r="H10" s="169" t="s">
        <v>455</v>
      </c>
      <c r="I10" s="204"/>
      <c r="J10" s="204"/>
      <c r="K10" s="204"/>
      <c r="L10" s="204"/>
      <c r="M10" s="204"/>
      <c r="N10" s="204"/>
      <c r="O10" s="204"/>
      <c r="P10" s="204"/>
      <c r="Q10" s="204"/>
      <c r="R10" s="204"/>
      <c r="S10" s="204"/>
      <c r="T10" s="204"/>
      <c r="U10" s="204"/>
      <c r="V10" s="204"/>
      <c r="W10" s="204"/>
      <c r="X10" s="204"/>
      <c r="Y10" s="205"/>
    </row>
    <row r="11" spans="2:28" ht="17.25" customHeight="1">
      <c r="B11" s="416"/>
      <c r="C11" s="417"/>
      <c r="D11" s="417"/>
      <c r="E11" s="417"/>
      <c r="F11" s="418"/>
      <c r="G11" s="181" t="s">
        <v>311</v>
      </c>
      <c r="H11" s="182" t="s">
        <v>456</v>
      </c>
      <c r="I11" s="183"/>
      <c r="J11" s="183"/>
      <c r="K11" s="183"/>
      <c r="L11" s="183"/>
      <c r="M11" s="183"/>
      <c r="N11" s="183"/>
      <c r="O11" s="183"/>
      <c r="P11" s="183"/>
      <c r="Q11" s="183"/>
      <c r="R11" s="183"/>
      <c r="S11" s="183"/>
      <c r="T11" s="183"/>
      <c r="U11" s="183"/>
      <c r="V11" s="183"/>
      <c r="W11" s="183"/>
      <c r="X11" s="183"/>
      <c r="Y11" s="184"/>
      <c r="Z11" s="170"/>
      <c r="AA11" s="170"/>
      <c r="AB11" s="170"/>
    </row>
    <row r="12" spans="2:28" ht="20.25" customHeight="1"/>
    <row r="13" spans="2:28" ht="3.75" customHeight="1">
      <c r="B13" s="187"/>
      <c r="C13" s="178"/>
      <c r="D13" s="178"/>
      <c r="E13" s="178"/>
      <c r="F13" s="178"/>
      <c r="G13" s="178"/>
      <c r="H13" s="178"/>
      <c r="I13" s="178"/>
      <c r="J13" s="178"/>
      <c r="K13" s="178"/>
      <c r="L13" s="178"/>
      <c r="M13" s="178"/>
      <c r="N13" s="178"/>
      <c r="O13" s="178"/>
      <c r="P13" s="178"/>
      <c r="Q13" s="178"/>
      <c r="R13" s="178"/>
      <c r="S13" s="178"/>
      <c r="T13" s="189"/>
      <c r="U13" s="178"/>
      <c r="V13" s="178"/>
      <c r="W13" s="178"/>
      <c r="X13" s="178"/>
      <c r="Y13" s="189"/>
    </row>
    <row r="14" spans="2:28" ht="15" customHeight="1">
      <c r="B14" s="190" t="s">
        <v>325</v>
      </c>
      <c r="T14" s="193"/>
      <c r="V14" s="206" t="s">
        <v>324</v>
      </c>
      <c r="W14" s="206" t="s">
        <v>312</v>
      </c>
      <c r="X14" s="206" t="s">
        <v>323</v>
      </c>
      <c r="Y14" s="193"/>
    </row>
    <row r="15" spans="2:28" ht="9" customHeight="1">
      <c r="B15" s="190"/>
      <c r="T15" s="193"/>
      <c r="Y15" s="193"/>
    </row>
    <row r="16" spans="2:28" ht="72.75" customHeight="1">
      <c r="B16" s="190"/>
      <c r="C16" s="400" t="s">
        <v>457</v>
      </c>
      <c r="D16" s="401"/>
      <c r="E16" s="402"/>
      <c r="F16" s="207" t="s">
        <v>322</v>
      </c>
      <c r="G16" s="399" t="s">
        <v>458</v>
      </c>
      <c r="H16" s="409"/>
      <c r="I16" s="409"/>
      <c r="J16" s="409"/>
      <c r="K16" s="409"/>
      <c r="L16" s="409"/>
      <c r="M16" s="409"/>
      <c r="N16" s="409"/>
      <c r="O16" s="409"/>
      <c r="P16" s="409"/>
      <c r="Q16" s="409"/>
      <c r="R16" s="409"/>
      <c r="S16" s="409"/>
      <c r="T16" s="208"/>
      <c r="V16" s="172" t="s">
        <v>311</v>
      </c>
      <c r="W16" s="172" t="s">
        <v>312</v>
      </c>
      <c r="X16" s="172" t="s">
        <v>311</v>
      </c>
      <c r="Y16" s="208"/>
    </row>
    <row r="17" spans="2:28" ht="45" customHeight="1">
      <c r="B17" s="190"/>
      <c r="C17" s="403"/>
      <c r="D17" s="404"/>
      <c r="E17" s="405"/>
      <c r="F17" s="207" t="s">
        <v>320</v>
      </c>
      <c r="G17" s="399" t="s">
        <v>459</v>
      </c>
      <c r="H17" s="399"/>
      <c r="I17" s="399"/>
      <c r="J17" s="399"/>
      <c r="K17" s="399"/>
      <c r="L17" s="399"/>
      <c r="M17" s="399"/>
      <c r="N17" s="399"/>
      <c r="O17" s="399"/>
      <c r="P17" s="399"/>
      <c r="Q17" s="399"/>
      <c r="R17" s="399"/>
      <c r="S17" s="399"/>
      <c r="T17" s="209"/>
      <c r="V17" s="172" t="s">
        <v>311</v>
      </c>
      <c r="W17" s="172" t="s">
        <v>312</v>
      </c>
      <c r="X17" s="172" t="s">
        <v>311</v>
      </c>
      <c r="Y17" s="208"/>
    </row>
    <row r="18" spans="2:28" ht="24.75" customHeight="1">
      <c r="B18" s="190"/>
      <c r="C18" s="403"/>
      <c r="D18" s="404"/>
      <c r="E18" s="405"/>
      <c r="F18" s="207" t="s">
        <v>318</v>
      </c>
      <c r="G18" s="399" t="s">
        <v>460</v>
      </c>
      <c r="H18" s="399"/>
      <c r="I18" s="399"/>
      <c r="J18" s="399"/>
      <c r="K18" s="399"/>
      <c r="L18" s="399"/>
      <c r="M18" s="399"/>
      <c r="N18" s="399"/>
      <c r="O18" s="399"/>
      <c r="P18" s="399"/>
      <c r="Q18" s="399"/>
      <c r="R18" s="399"/>
      <c r="S18" s="399"/>
      <c r="T18" s="209"/>
      <c r="V18" s="172" t="s">
        <v>311</v>
      </c>
      <c r="W18" s="172" t="s">
        <v>312</v>
      </c>
      <c r="X18" s="172" t="s">
        <v>311</v>
      </c>
      <c r="Y18" s="208"/>
    </row>
    <row r="19" spans="2:28" ht="41.25" customHeight="1">
      <c r="B19" s="190"/>
      <c r="C19" s="406"/>
      <c r="D19" s="407"/>
      <c r="E19" s="408"/>
      <c r="F19" s="207" t="s">
        <v>316</v>
      </c>
      <c r="G19" s="399" t="s">
        <v>461</v>
      </c>
      <c r="H19" s="399"/>
      <c r="I19" s="399"/>
      <c r="J19" s="399"/>
      <c r="K19" s="399"/>
      <c r="L19" s="399"/>
      <c r="M19" s="399"/>
      <c r="N19" s="399"/>
      <c r="O19" s="399"/>
      <c r="P19" s="399"/>
      <c r="Q19" s="399"/>
      <c r="R19" s="399"/>
      <c r="S19" s="399"/>
      <c r="T19" s="209"/>
      <c r="V19" s="172" t="s">
        <v>311</v>
      </c>
      <c r="W19" s="172" t="s">
        <v>312</v>
      </c>
      <c r="X19" s="172" t="s">
        <v>311</v>
      </c>
      <c r="Y19" s="208"/>
    </row>
    <row r="20" spans="2:28" ht="18.75" customHeight="1">
      <c r="B20" s="190"/>
      <c r="T20" s="193"/>
      <c r="Y20" s="193"/>
    </row>
    <row r="21" spans="2:28" ht="34.5" customHeight="1">
      <c r="B21" s="190"/>
      <c r="C21" s="400" t="s">
        <v>462</v>
      </c>
      <c r="D21" s="401"/>
      <c r="E21" s="402"/>
      <c r="F21" s="207" t="s">
        <v>322</v>
      </c>
      <c r="G21" s="399" t="s">
        <v>463</v>
      </c>
      <c r="H21" s="399"/>
      <c r="I21" s="399"/>
      <c r="J21" s="399"/>
      <c r="K21" s="399"/>
      <c r="L21" s="399"/>
      <c r="M21" s="399"/>
      <c r="N21" s="399"/>
      <c r="O21" s="399"/>
      <c r="P21" s="399"/>
      <c r="Q21" s="399"/>
      <c r="R21" s="399"/>
      <c r="S21" s="399"/>
      <c r="T21" s="208"/>
      <c r="V21" s="172" t="s">
        <v>311</v>
      </c>
      <c r="W21" s="172" t="s">
        <v>312</v>
      </c>
      <c r="X21" s="172" t="s">
        <v>311</v>
      </c>
      <c r="Y21" s="208"/>
    </row>
    <row r="22" spans="2:28" ht="78" customHeight="1">
      <c r="B22" s="190"/>
      <c r="C22" s="403"/>
      <c r="D22" s="404"/>
      <c r="E22" s="405"/>
      <c r="F22" s="207" t="s">
        <v>320</v>
      </c>
      <c r="G22" s="399" t="s">
        <v>464</v>
      </c>
      <c r="H22" s="399"/>
      <c r="I22" s="399"/>
      <c r="J22" s="399"/>
      <c r="K22" s="399"/>
      <c r="L22" s="399"/>
      <c r="M22" s="399"/>
      <c r="N22" s="399"/>
      <c r="O22" s="399"/>
      <c r="P22" s="399"/>
      <c r="Q22" s="399"/>
      <c r="R22" s="399"/>
      <c r="S22" s="399"/>
      <c r="T22" s="208"/>
      <c r="V22" s="172" t="s">
        <v>311</v>
      </c>
      <c r="W22" s="172" t="s">
        <v>312</v>
      </c>
      <c r="X22" s="172" t="s">
        <v>311</v>
      </c>
      <c r="Y22" s="208"/>
    </row>
    <row r="23" spans="2:28" ht="45.75" customHeight="1">
      <c r="B23" s="190"/>
      <c r="C23" s="403"/>
      <c r="D23" s="404"/>
      <c r="E23" s="405"/>
      <c r="F23" s="207" t="s">
        <v>318</v>
      </c>
      <c r="G23" s="399" t="s">
        <v>317</v>
      </c>
      <c r="H23" s="399"/>
      <c r="I23" s="399"/>
      <c r="J23" s="399"/>
      <c r="K23" s="399"/>
      <c r="L23" s="399"/>
      <c r="M23" s="399"/>
      <c r="N23" s="399"/>
      <c r="O23" s="399"/>
      <c r="P23" s="399"/>
      <c r="Q23" s="399"/>
      <c r="R23" s="399"/>
      <c r="S23" s="399"/>
      <c r="T23" s="209"/>
      <c r="V23" s="172" t="s">
        <v>311</v>
      </c>
      <c r="W23" s="172" t="s">
        <v>312</v>
      </c>
      <c r="X23" s="172" t="s">
        <v>311</v>
      </c>
      <c r="Y23" s="208"/>
    </row>
    <row r="24" spans="2:28" ht="42.75" customHeight="1">
      <c r="B24" s="190"/>
      <c r="C24" s="403"/>
      <c r="D24" s="404"/>
      <c r="E24" s="405"/>
      <c r="F24" s="207" t="s">
        <v>316</v>
      </c>
      <c r="G24" s="399" t="s">
        <v>315</v>
      </c>
      <c r="H24" s="399"/>
      <c r="I24" s="399"/>
      <c r="J24" s="399"/>
      <c r="K24" s="399"/>
      <c r="L24" s="399"/>
      <c r="M24" s="399"/>
      <c r="N24" s="399"/>
      <c r="O24" s="399"/>
      <c r="P24" s="399"/>
      <c r="Q24" s="399"/>
      <c r="R24" s="399"/>
      <c r="S24" s="399"/>
      <c r="T24" s="209"/>
      <c r="V24" s="172" t="s">
        <v>311</v>
      </c>
      <c r="W24" s="172" t="s">
        <v>312</v>
      </c>
      <c r="X24" s="172" t="s">
        <v>311</v>
      </c>
      <c r="Y24" s="208"/>
    </row>
    <row r="25" spans="2:28" ht="42" customHeight="1">
      <c r="B25" s="190"/>
      <c r="C25" s="403"/>
      <c r="D25" s="404"/>
      <c r="E25" s="405"/>
      <c r="F25" s="207" t="s">
        <v>314</v>
      </c>
      <c r="G25" s="399" t="s">
        <v>465</v>
      </c>
      <c r="H25" s="399"/>
      <c r="I25" s="399"/>
      <c r="J25" s="399"/>
      <c r="K25" s="399"/>
      <c r="L25" s="399"/>
      <c r="M25" s="399"/>
      <c r="N25" s="399"/>
      <c r="O25" s="399"/>
      <c r="P25" s="399"/>
      <c r="Q25" s="399"/>
      <c r="R25" s="399"/>
      <c r="S25" s="399"/>
      <c r="T25" s="209"/>
      <c r="V25" s="172" t="s">
        <v>311</v>
      </c>
      <c r="W25" s="172" t="s">
        <v>312</v>
      </c>
      <c r="X25" s="172" t="s">
        <v>311</v>
      </c>
      <c r="Y25" s="208"/>
      <c r="Z25" s="170"/>
      <c r="AA25" s="170"/>
      <c r="AB25" s="170"/>
    </row>
    <row r="26" spans="2:28" ht="51" customHeight="1">
      <c r="B26" s="190"/>
      <c r="C26" s="406"/>
      <c r="D26" s="407"/>
      <c r="E26" s="408"/>
      <c r="F26" s="207" t="s">
        <v>466</v>
      </c>
      <c r="G26" s="399" t="s">
        <v>461</v>
      </c>
      <c r="H26" s="399"/>
      <c r="I26" s="399"/>
      <c r="J26" s="399"/>
      <c r="K26" s="399"/>
      <c r="L26" s="399"/>
      <c r="M26" s="399"/>
      <c r="N26" s="399"/>
      <c r="O26" s="399"/>
      <c r="P26" s="399"/>
      <c r="Q26" s="399"/>
      <c r="R26" s="399"/>
      <c r="S26" s="399"/>
      <c r="T26" s="209"/>
      <c r="V26" s="172" t="s">
        <v>311</v>
      </c>
      <c r="W26" s="172" t="s">
        <v>312</v>
      </c>
      <c r="X26" s="172" t="s">
        <v>311</v>
      </c>
      <c r="Y26" s="208"/>
      <c r="Z26" s="170"/>
      <c r="AA26" s="170"/>
      <c r="AB26" s="170"/>
    </row>
    <row r="27" spans="2:28" ht="16.5" customHeight="1">
      <c r="B27" s="190"/>
      <c r="T27" s="193"/>
      <c r="Y27" s="193"/>
    </row>
    <row r="28" spans="2:28" ht="27" customHeight="1">
      <c r="B28" s="190"/>
      <c r="C28" s="400" t="s">
        <v>467</v>
      </c>
      <c r="D28" s="401"/>
      <c r="E28" s="402"/>
      <c r="F28" s="207" t="s">
        <v>322</v>
      </c>
      <c r="G28" s="409" t="s">
        <v>321</v>
      </c>
      <c r="H28" s="409"/>
      <c r="I28" s="409"/>
      <c r="J28" s="409"/>
      <c r="K28" s="409"/>
      <c r="L28" s="409"/>
      <c r="M28" s="409"/>
      <c r="N28" s="409"/>
      <c r="O28" s="409"/>
      <c r="P28" s="409"/>
      <c r="Q28" s="409"/>
      <c r="R28" s="409"/>
      <c r="S28" s="409"/>
      <c r="T28" s="208"/>
      <c r="V28" s="172" t="s">
        <v>311</v>
      </c>
      <c r="W28" s="172" t="s">
        <v>312</v>
      </c>
      <c r="X28" s="172" t="s">
        <v>311</v>
      </c>
      <c r="Y28" s="208"/>
    </row>
    <row r="29" spans="2:28" ht="24.75" customHeight="1">
      <c r="B29" s="190"/>
      <c r="C29" s="403"/>
      <c r="D29" s="404"/>
      <c r="E29" s="405"/>
      <c r="F29" s="207" t="s">
        <v>320</v>
      </c>
      <c r="G29" s="409" t="s">
        <v>319</v>
      </c>
      <c r="H29" s="409"/>
      <c r="I29" s="409"/>
      <c r="J29" s="409"/>
      <c r="K29" s="409"/>
      <c r="L29" s="409"/>
      <c r="M29" s="409"/>
      <c r="N29" s="409"/>
      <c r="O29" s="409"/>
      <c r="P29" s="409"/>
      <c r="Q29" s="409"/>
      <c r="R29" s="409"/>
      <c r="S29" s="409"/>
      <c r="T29" s="208"/>
      <c r="V29" s="172" t="s">
        <v>311</v>
      </c>
      <c r="W29" s="172" t="s">
        <v>312</v>
      </c>
      <c r="X29" s="172" t="s">
        <v>311</v>
      </c>
      <c r="Y29" s="208"/>
    </row>
    <row r="30" spans="2:28" ht="45" customHeight="1">
      <c r="B30" s="190"/>
      <c r="C30" s="403"/>
      <c r="D30" s="404"/>
      <c r="E30" s="405"/>
      <c r="F30" s="207" t="s">
        <v>318</v>
      </c>
      <c r="G30" s="399" t="s">
        <v>317</v>
      </c>
      <c r="H30" s="399"/>
      <c r="I30" s="399"/>
      <c r="J30" s="399"/>
      <c r="K30" s="399"/>
      <c r="L30" s="399"/>
      <c r="M30" s="399"/>
      <c r="N30" s="399"/>
      <c r="O30" s="399"/>
      <c r="P30" s="399"/>
      <c r="Q30" s="399"/>
      <c r="R30" s="399"/>
      <c r="S30" s="399"/>
      <c r="T30" s="209"/>
      <c r="V30" s="172" t="s">
        <v>311</v>
      </c>
      <c r="W30" s="172" t="s">
        <v>312</v>
      </c>
      <c r="X30" s="172" t="s">
        <v>311</v>
      </c>
      <c r="Y30" s="208"/>
    </row>
    <row r="31" spans="2:28" ht="40.5" customHeight="1">
      <c r="B31" s="190"/>
      <c r="C31" s="403"/>
      <c r="D31" s="404"/>
      <c r="E31" s="405"/>
      <c r="F31" s="207" t="s">
        <v>316</v>
      </c>
      <c r="G31" s="399" t="s">
        <v>315</v>
      </c>
      <c r="H31" s="399"/>
      <c r="I31" s="399"/>
      <c r="J31" s="399"/>
      <c r="K31" s="399"/>
      <c r="L31" s="399"/>
      <c r="M31" s="399"/>
      <c r="N31" s="399"/>
      <c r="O31" s="399"/>
      <c r="P31" s="399"/>
      <c r="Q31" s="399"/>
      <c r="R31" s="399"/>
      <c r="S31" s="399"/>
      <c r="T31" s="209"/>
      <c r="V31" s="172" t="s">
        <v>311</v>
      </c>
      <c r="W31" s="172" t="s">
        <v>312</v>
      </c>
      <c r="X31" s="172" t="s">
        <v>311</v>
      </c>
      <c r="Y31" s="208"/>
    </row>
    <row r="32" spans="2:28" ht="41.25" customHeight="1">
      <c r="B32" s="190"/>
      <c r="C32" s="403"/>
      <c r="D32" s="404"/>
      <c r="E32" s="405"/>
      <c r="F32" s="207" t="s">
        <v>314</v>
      </c>
      <c r="G32" s="399" t="s">
        <v>313</v>
      </c>
      <c r="H32" s="399"/>
      <c r="I32" s="399"/>
      <c r="J32" s="399"/>
      <c r="K32" s="399"/>
      <c r="L32" s="399"/>
      <c r="M32" s="399"/>
      <c r="N32" s="399"/>
      <c r="O32" s="399"/>
      <c r="P32" s="399"/>
      <c r="Q32" s="399"/>
      <c r="R32" s="399"/>
      <c r="S32" s="399"/>
      <c r="T32" s="209"/>
      <c r="V32" s="172" t="s">
        <v>311</v>
      </c>
      <c r="W32" s="172" t="s">
        <v>312</v>
      </c>
      <c r="X32" s="172" t="s">
        <v>311</v>
      </c>
      <c r="Y32" s="208"/>
      <c r="Z32" s="170"/>
      <c r="AA32" s="170"/>
      <c r="AB32" s="170"/>
    </row>
    <row r="33" spans="2:28" ht="45" customHeight="1">
      <c r="B33" s="190"/>
      <c r="C33" s="406"/>
      <c r="D33" s="407"/>
      <c r="E33" s="408"/>
      <c r="F33" s="207" t="s">
        <v>466</v>
      </c>
      <c r="G33" s="399" t="s">
        <v>461</v>
      </c>
      <c r="H33" s="399"/>
      <c r="I33" s="399"/>
      <c r="J33" s="399"/>
      <c r="K33" s="399"/>
      <c r="L33" s="399"/>
      <c r="M33" s="399"/>
      <c r="N33" s="399"/>
      <c r="O33" s="399"/>
      <c r="P33" s="399"/>
      <c r="Q33" s="399"/>
      <c r="R33" s="399"/>
      <c r="S33" s="399"/>
      <c r="T33" s="209"/>
      <c r="V33" s="172" t="s">
        <v>311</v>
      </c>
      <c r="W33" s="172" t="s">
        <v>312</v>
      </c>
      <c r="X33" s="172" t="s">
        <v>311</v>
      </c>
      <c r="Y33" s="208"/>
      <c r="Z33" s="170"/>
      <c r="AA33" s="170"/>
      <c r="AB33" s="170"/>
    </row>
    <row r="34" spans="2:28" ht="17.25" customHeight="1">
      <c r="B34" s="200"/>
      <c r="C34" s="182"/>
      <c r="D34" s="182"/>
      <c r="E34" s="182"/>
      <c r="F34" s="182"/>
      <c r="G34" s="182"/>
      <c r="H34" s="182"/>
      <c r="I34" s="182"/>
      <c r="J34" s="182"/>
      <c r="K34" s="182"/>
      <c r="L34" s="182"/>
      <c r="M34" s="182"/>
      <c r="N34" s="182"/>
      <c r="O34" s="182"/>
      <c r="P34" s="182"/>
      <c r="Q34" s="182"/>
      <c r="R34" s="182"/>
      <c r="S34" s="182"/>
      <c r="T34" s="202"/>
      <c r="U34" s="182"/>
      <c r="V34" s="182"/>
      <c r="W34" s="182"/>
      <c r="X34" s="182"/>
      <c r="Y34" s="202"/>
    </row>
    <row r="36" spans="2:28">
      <c r="B36" s="169" t="s">
        <v>310</v>
      </c>
    </row>
    <row r="37" spans="2:28">
      <c r="B37" s="169" t="s">
        <v>309</v>
      </c>
      <c r="K37" s="170"/>
      <c r="L37" s="170"/>
      <c r="M37" s="170"/>
      <c r="N37" s="170"/>
      <c r="O37" s="170"/>
      <c r="P37" s="170"/>
      <c r="Q37" s="170"/>
      <c r="R37" s="170"/>
      <c r="S37" s="170"/>
      <c r="T37" s="170"/>
      <c r="U37" s="170"/>
      <c r="V37" s="170"/>
      <c r="W37" s="170"/>
      <c r="X37" s="170"/>
      <c r="Y37" s="170"/>
    </row>
    <row r="122" spans="3:7">
      <c r="C122" s="182"/>
      <c r="D122" s="182"/>
      <c r="E122" s="182"/>
      <c r="F122" s="182"/>
      <c r="G122" s="182"/>
    </row>
    <row r="123" spans="3:7">
      <c r="C123" s="178"/>
    </row>
  </sheetData>
  <mergeCells count="25">
    <mergeCell ref="B9:F11"/>
    <mergeCell ref="B4:Y4"/>
    <mergeCell ref="B5:Y5"/>
    <mergeCell ref="B7:F7"/>
    <mergeCell ref="G7:Y7"/>
    <mergeCell ref="B8:F8"/>
    <mergeCell ref="C16:E19"/>
    <mergeCell ref="G16:S16"/>
    <mergeCell ref="G17:S17"/>
    <mergeCell ref="G18:S18"/>
    <mergeCell ref="G19:S19"/>
    <mergeCell ref="G25:S25"/>
    <mergeCell ref="G26:S26"/>
    <mergeCell ref="C28:E33"/>
    <mergeCell ref="G28:S28"/>
    <mergeCell ref="G29:S29"/>
    <mergeCell ref="G30:S30"/>
    <mergeCell ref="G31:S31"/>
    <mergeCell ref="G32:S32"/>
    <mergeCell ref="G33:S33"/>
    <mergeCell ref="C21:E26"/>
    <mergeCell ref="G21:S21"/>
    <mergeCell ref="G22:S22"/>
    <mergeCell ref="G23:S23"/>
    <mergeCell ref="G24:S24"/>
  </mergeCells>
  <phoneticPr fontId="5"/>
  <dataValidations count="1">
    <dataValidation type="list" allowBlank="1" showInputMessage="1" showErrorMessage="1" sqref="X28:X33 V16:V19 G8:G11 Q8 L8 X21:X26 X16:X19 V28:V33 V21:V26" xr:uid="{FB9EC30A-8C8B-4BA2-9123-710022EA0655}">
      <formula1>"□,■"</formula1>
    </dataValidation>
  </dataValidations>
  <pageMargins left="0.70866141732283472" right="0.70866141732283472" top="0.74803149606299213" bottom="0.74803149606299213" header="0.31496062992125984" footer="0.31496062992125984"/>
  <pageSetup paperSize="9" scale="77" orientation="portrait"/>
  <rowBreaks count="1" manualBreakCount="1">
    <brk id="38" max="2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547967-F2E9-43DB-BC6B-E1F5CBE256C7}">
  <dimension ref="A1:AE123"/>
  <sheetViews>
    <sheetView zoomScaleNormal="100" zoomScaleSheetLayoutView="85" workbookViewId="0"/>
  </sheetViews>
  <sheetFormatPr defaultColWidth="4.6640625" defaultRowHeight="13.5"/>
  <cols>
    <col min="1" max="1" width="1.6640625" style="224" customWidth="1"/>
    <col min="2" max="2" width="4.1640625" style="229" customWidth="1"/>
    <col min="3" max="30" width="4.1640625" style="224" customWidth="1"/>
    <col min="31" max="31" width="1.6640625" style="224" customWidth="1"/>
    <col min="32" max="16384" width="4.6640625" style="224"/>
  </cols>
  <sheetData>
    <row r="1" spans="2:30" s="169" customFormat="1"/>
    <row r="2" spans="2:30" s="169" customFormat="1">
      <c r="B2" s="169" t="s">
        <v>559</v>
      </c>
    </row>
    <row r="3" spans="2:30" s="169" customFormat="1">
      <c r="U3" s="171" t="s">
        <v>331</v>
      </c>
      <c r="V3" s="414"/>
      <c r="W3" s="414"/>
      <c r="X3" s="171" t="s">
        <v>0</v>
      </c>
      <c r="Y3" s="414"/>
      <c r="Z3" s="414"/>
      <c r="AA3" s="171" t="s">
        <v>332</v>
      </c>
      <c r="AB3" s="414"/>
      <c r="AC3" s="414"/>
      <c r="AD3" s="171" t="s">
        <v>333</v>
      </c>
    </row>
    <row r="4" spans="2:30" s="169" customFormat="1">
      <c r="AD4" s="171"/>
    </row>
    <row r="5" spans="2:30" s="169" customFormat="1">
      <c r="B5" s="414" t="s">
        <v>334</v>
      </c>
      <c r="C5" s="414"/>
      <c r="D5" s="414"/>
      <c r="E5" s="414"/>
      <c r="F5" s="414"/>
      <c r="G5" s="414"/>
      <c r="H5" s="414"/>
      <c r="I5" s="414"/>
      <c r="J5" s="414"/>
      <c r="K5" s="414"/>
      <c r="L5" s="414"/>
      <c r="M5" s="414"/>
      <c r="N5" s="414"/>
      <c r="O5" s="414"/>
      <c r="P5" s="414"/>
      <c r="Q5" s="414"/>
      <c r="R5" s="414"/>
      <c r="S5" s="414"/>
      <c r="T5" s="414"/>
      <c r="U5" s="414"/>
      <c r="V5" s="414"/>
      <c r="W5" s="414"/>
      <c r="X5" s="414"/>
      <c r="Y5" s="414"/>
      <c r="Z5" s="414"/>
      <c r="AA5" s="414"/>
      <c r="AB5" s="414"/>
      <c r="AC5" s="414"/>
      <c r="AD5" s="414"/>
    </row>
    <row r="6" spans="2:30" s="169" customFormat="1">
      <c r="B6" s="414" t="s">
        <v>335</v>
      </c>
      <c r="C6" s="414"/>
      <c r="D6" s="414"/>
      <c r="E6" s="414"/>
      <c r="F6" s="414"/>
      <c r="G6" s="414"/>
      <c r="H6" s="414"/>
      <c r="I6" s="414"/>
      <c r="J6" s="414"/>
      <c r="K6" s="414"/>
      <c r="L6" s="414"/>
      <c r="M6" s="414"/>
      <c r="N6" s="414"/>
      <c r="O6" s="414"/>
      <c r="P6" s="414"/>
      <c r="Q6" s="414"/>
      <c r="R6" s="414"/>
      <c r="S6" s="414"/>
      <c r="T6" s="414"/>
      <c r="U6" s="414"/>
      <c r="V6" s="414"/>
      <c r="W6" s="414"/>
      <c r="X6" s="414"/>
      <c r="Y6" s="414"/>
      <c r="Z6" s="414"/>
      <c r="AA6" s="414"/>
      <c r="AB6" s="414"/>
      <c r="AC6" s="414"/>
      <c r="AD6" s="414"/>
    </row>
    <row r="7" spans="2:30" s="169" customFormat="1"/>
    <row r="8" spans="2:30" s="169" customFormat="1" ht="23.25" customHeight="1">
      <c r="B8" s="409" t="s">
        <v>336</v>
      </c>
      <c r="C8" s="409"/>
      <c r="D8" s="409"/>
      <c r="E8" s="409"/>
      <c r="F8" s="420"/>
      <c r="G8" s="462"/>
      <c r="H8" s="463"/>
      <c r="I8" s="463"/>
      <c r="J8" s="463"/>
      <c r="K8" s="463"/>
      <c r="L8" s="463"/>
      <c r="M8" s="463"/>
      <c r="N8" s="463"/>
      <c r="O8" s="463"/>
      <c r="P8" s="463"/>
      <c r="Q8" s="463"/>
      <c r="R8" s="463"/>
      <c r="S8" s="463"/>
      <c r="T8" s="463"/>
      <c r="U8" s="463"/>
      <c r="V8" s="463"/>
      <c r="W8" s="463"/>
      <c r="X8" s="463"/>
      <c r="Y8" s="463"/>
      <c r="Z8" s="463"/>
      <c r="AA8" s="463"/>
      <c r="AB8" s="463"/>
      <c r="AC8" s="463"/>
      <c r="AD8" s="464"/>
    </row>
    <row r="9" spans="2:30" ht="23.25" customHeight="1">
      <c r="B9" s="420" t="s">
        <v>337</v>
      </c>
      <c r="C9" s="421"/>
      <c r="D9" s="421"/>
      <c r="E9" s="421"/>
      <c r="F9" s="421"/>
      <c r="G9" s="186" t="s">
        <v>311</v>
      </c>
      <c r="H9" s="174" t="s">
        <v>328</v>
      </c>
      <c r="I9" s="174"/>
      <c r="J9" s="174"/>
      <c r="K9" s="174"/>
      <c r="L9" s="173" t="s">
        <v>311</v>
      </c>
      <c r="M9" s="174" t="s">
        <v>327</v>
      </c>
      <c r="N9" s="174"/>
      <c r="O9" s="174"/>
      <c r="P9" s="174"/>
      <c r="Q9" s="173" t="s">
        <v>311</v>
      </c>
      <c r="R9" s="174" t="s">
        <v>326</v>
      </c>
      <c r="S9" s="234"/>
      <c r="T9" s="234"/>
      <c r="U9" s="234"/>
      <c r="V9" s="234"/>
      <c r="W9" s="234"/>
      <c r="X9" s="234"/>
      <c r="Y9" s="234"/>
      <c r="Z9" s="234"/>
      <c r="AA9" s="234"/>
      <c r="AB9" s="234"/>
      <c r="AC9" s="234"/>
      <c r="AD9" s="235"/>
    </row>
    <row r="10" spans="2:30" ht="23.25" customHeight="1">
      <c r="B10" s="438" t="s">
        <v>338</v>
      </c>
      <c r="C10" s="439"/>
      <c r="D10" s="439"/>
      <c r="E10" s="439"/>
      <c r="F10" s="440"/>
      <c r="G10" s="186" t="s">
        <v>311</v>
      </c>
      <c r="H10" s="175" t="s">
        <v>339</v>
      </c>
      <c r="I10" s="174"/>
      <c r="J10" s="174"/>
      <c r="K10" s="174"/>
      <c r="L10" s="174"/>
      <c r="M10" s="174"/>
      <c r="N10" s="174"/>
      <c r="O10" s="174"/>
      <c r="P10" s="174"/>
      <c r="Q10" s="174"/>
      <c r="R10" s="174"/>
      <c r="S10" s="175"/>
      <c r="T10" s="173" t="s">
        <v>311</v>
      </c>
      <c r="U10" s="175" t="s">
        <v>340</v>
      </c>
      <c r="V10" s="234"/>
      <c r="W10" s="234"/>
      <c r="X10" s="234"/>
      <c r="Y10" s="234"/>
      <c r="Z10" s="234"/>
      <c r="AA10" s="234"/>
      <c r="AB10" s="234"/>
      <c r="AC10" s="234"/>
      <c r="AD10" s="235"/>
    </row>
    <row r="11" spans="2:30" ht="23.25" customHeight="1">
      <c r="B11" s="438" t="s">
        <v>341</v>
      </c>
      <c r="C11" s="439"/>
      <c r="D11" s="439"/>
      <c r="E11" s="439"/>
      <c r="F11" s="440"/>
      <c r="G11" s="177" t="s">
        <v>311</v>
      </c>
      <c r="H11" s="178" t="s">
        <v>342</v>
      </c>
      <c r="I11" s="210"/>
      <c r="J11" s="210"/>
      <c r="K11" s="210"/>
      <c r="L11" s="210"/>
      <c r="M11" s="210"/>
      <c r="N11" s="210"/>
      <c r="O11" s="210"/>
      <c r="P11" s="210"/>
      <c r="Q11" s="210"/>
      <c r="R11" s="210"/>
      <c r="S11" s="188" t="s">
        <v>311</v>
      </c>
      <c r="T11" s="178" t="s">
        <v>343</v>
      </c>
      <c r="U11" s="178"/>
      <c r="V11" s="236"/>
      <c r="W11" s="236"/>
      <c r="X11" s="236"/>
      <c r="Y11" s="236"/>
      <c r="Z11" s="236"/>
      <c r="AA11" s="236"/>
      <c r="AB11" s="236"/>
      <c r="AC11" s="236"/>
      <c r="AD11" s="237"/>
    </row>
    <row r="12" spans="2:30" ht="23.25" customHeight="1">
      <c r="B12" s="441"/>
      <c r="C12" s="442"/>
      <c r="D12" s="442"/>
      <c r="E12" s="442"/>
      <c r="F12" s="443"/>
      <c r="G12" s="181" t="s">
        <v>311</v>
      </c>
      <c r="H12" s="182" t="s">
        <v>344</v>
      </c>
      <c r="I12" s="238"/>
      <c r="J12" s="238"/>
      <c r="K12" s="238"/>
      <c r="L12" s="238"/>
      <c r="M12" s="238"/>
      <c r="N12" s="238"/>
      <c r="O12" s="238"/>
      <c r="P12" s="238"/>
      <c r="Q12" s="238"/>
      <c r="R12" s="238"/>
      <c r="S12" s="239"/>
      <c r="T12" s="240"/>
      <c r="U12" s="240"/>
      <c r="V12" s="240"/>
      <c r="W12" s="240"/>
      <c r="X12" s="240"/>
      <c r="Y12" s="240"/>
      <c r="Z12" s="240"/>
      <c r="AA12" s="240"/>
      <c r="AB12" s="240"/>
      <c r="AC12" s="240"/>
      <c r="AD12" s="241"/>
    </row>
    <row r="13" spans="2:30" s="169" customFormat="1" ht="9" customHeight="1"/>
    <row r="14" spans="2:30" s="169" customFormat="1">
      <c r="B14" s="444" t="s">
        <v>345</v>
      </c>
      <c r="C14" s="445"/>
      <c r="D14" s="445"/>
      <c r="E14" s="445"/>
      <c r="F14" s="446"/>
      <c r="G14" s="453"/>
      <c r="H14" s="454"/>
      <c r="I14" s="454"/>
      <c r="J14" s="454"/>
      <c r="K14" s="454"/>
      <c r="L14" s="454"/>
      <c r="M14" s="454"/>
      <c r="N14" s="454"/>
      <c r="O14" s="454"/>
      <c r="P14" s="454"/>
      <c r="Q14" s="454"/>
      <c r="R14" s="454"/>
      <c r="S14" s="454"/>
      <c r="T14" s="454"/>
      <c r="U14" s="454"/>
      <c r="V14" s="454"/>
      <c r="W14" s="454"/>
      <c r="X14" s="454"/>
      <c r="Y14" s="455"/>
      <c r="Z14" s="242"/>
      <c r="AA14" s="217" t="s">
        <v>324</v>
      </c>
      <c r="AB14" s="217" t="s">
        <v>312</v>
      </c>
      <c r="AC14" s="217" t="s">
        <v>323</v>
      </c>
      <c r="AD14" s="243"/>
    </row>
    <row r="15" spans="2:30" s="169" customFormat="1" ht="27" customHeight="1">
      <c r="B15" s="447"/>
      <c r="C15" s="448"/>
      <c r="D15" s="448"/>
      <c r="E15" s="448"/>
      <c r="F15" s="449"/>
      <c r="G15" s="456" t="s">
        <v>346</v>
      </c>
      <c r="H15" s="457"/>
      <c r="I15" s="457"/>
      <c r="J15" s="457"/>
      <c r="K15" s="457"/>
      <c r="L15" s="457"/>
      <c r="M15" s="457"/>
      <c r="N15" s="457"/>
      <c r="O15" s="457"/>
      <c r="P15" s="457"/>
      <c r="Q15" s="457"/>
      <c r="R15" s="457"/>
      <c r="S15" s="457"/>
      <c r="T15" s="457"/>
      <c r="U15" s="457"/>
      <c r="V15" s="457"/>
      <c r="W15" s="457"/>
      <c r="X15" s="457"/>
      <c r="Y15" s="458"/>
      <c r="Z15" s="213"/>
      <c r="AA15" s="172" t="s">
        <v>311</v>
      </c>
      <c r="AB15" s="172" t="s">
        <v>312</v>
      </c>
      <c r="AC15" s="172" t="s">
        <v>311</v>
      </c>
      <c r="AD15" s="208"/>
    </row>
    <row r="16" spans="2:30" s="169" customFormat="1" ht="27" customHeight="1">
      <c r="B16" s="450"/>
      <c r="C16" s="451"/>
      <c r="D16" s="451"/>
      <c r="E16" s="451"/>
      <c r="F16" s="452"/>
      <c r="G16" s="459" t="s">
        <v>347</v>
      </c>
      <c r="H16" s="460"/>
      <c r="I16" s="460"/>
      <c r="J16" s="460"/>
      <c r="K16" s="460"/>
      <c r="L16" s="460"/>
      <c r="M16" s="460"/>
      <c r="N16" s="460"/>
      <c r="O16" s="460"/>
      <c r="P16" s="460"/>
      <c r="Q16" s="460"/>
      <c r="R16" s="460"/>
      <c r="S16" s="460"/>
      <c r="T16" s="460"/>
      <c r="U16" s="460"/>
      <c r="V16" s="460"/>
      <c r="W16" s="460"/>
      <c r="X16" s="460"/>
      <c r="Y16" s="461"/>
      <c r="Z16" s="244"/>
      <c r="AA16" s="199" t="s">
        <v>311</v>
      </c>
      <c r="AB16" s="199" t="s">
        <v>312</v>
      </c>
      <c r="AC16" s="199" t="s">
        <v>311</v>
      </c>
      <c r="AD16" s="245"/>
    </row>
    <row r="17" spans="2:30" s="169" customFormat="1" ht="9" customHeight="1"/>
    <row r="18" spans="2:30" s="169" customFormat="1">
      <c r="B18" s="169" t="s">
        <v>348</v>
      </c>
    </row>
    <row r="19" spans="2:30" s="169" customFormat="1">
      <c r="B19" s="169" t="s">
        <v>349</v>
      </c>
      <c r="AC19" s="196"/>
      <c r="AD19" s="196"/>
    </row>
    <row r="20" spans="2:30" s="169" customFormat="1" ht="4.5" customHeight="1"/>
    <row r="21" spans="2:30" s="169" customFormat="1" ht="4.5" customHeight="1">
      <c r="B21" s="400" t="s">
        <v>350</v>
      </c>
      <c r="C21" s="401"/>
      <c r="D21" s="401"/>
      <c r="E21" s="401"/>
      <c r="F21" s="402"/>
      <c r="G21" s="187"/>
      <c r="H21" s="178"/>
      <c r="I21" s="178"/>
      <c r="J21" s="178"/>
      <c r="K21" s="178"/>
      <c r="L21" s="178"/>
      <c r="M21" s="178"/>
      <c r="N21" s="178"/>
      <c r="O21" s="178"/>
      <c r="P21" s="178"/>
      <c r="Q21" s="178"/>
      <c r="R21" s="178"/>
      <c r="S21" s="178"/>
      <c r="T21" s="178"/>
      <c r="U21" s="178"/>
      <c r="V21" s="178"/>
      <c r="W21" s="178"/>
      <c r="X21" s="178"/>
      <c r="Y21" s="178"/>
      <c r="Z21" s="187"/>
      <c r="AA21" s="178"/>
      <c r="AB21" s="178"/>
      <c r="AC21" s="210"/>
      <c r="AD21" s="243"/>
    </row>
    <row r="22" spans="2:30" s="169" customFormat="1" ht="15.75" customHeight="1">
      <c r="B22" s="403"/>
      <c r="C22" s="404"/>
      <c r="D22" s="404"/>
      <c r="E22" s="404"/>
      <c r="F22" s="405"/>
      <c r="G22" s="190"/>
      <c r="H22" s="169" t="s">
        <v>351</v>
      </c>
      <c r="Z22" s="190"/>
      <c r="AA22" s="206" t="s">
        <v>324</v>
      </c>
      <c r="AB22" s="206" t="s">
        <v>312</v>
      </c>
      <c r="AC22" s="206" t="s">
        <v>323</v>
      </c>
      <c r="AD22" s="246"/>
    </row>
    <row r="23" spans="2:30" s="169" customFormat="1" ht="29.25" customHeight="1">
      <c r="B23" s="403"/>
      <c r="C23" s="404"/>
      <c r="D23" s="404"/>
      <c r="E23" s="404"/>
      <c r="F23" s="405"/>
      <c r="G23" s="190"/>
      <c r="I23" s="207" t="s">
        <v>322</v>
      </c>
      <c r="J23" s="426" t="s">
        <v>352</v>
      </c>
      <c r="K23" s="427"/>
      <c r="L23" s="427"/>
      <c r="M23" s="427"/>
      <c r="N23" s="427"/>
      <c r="O23" s="427"/>
      <c r="P23" s="427"/>
      <c r="Q23" s="427"/>
      <c r="R23" s="427"/>
      <c r="S23" s="427"/>
      <c r="T23" s="427"/>
      <c r="U23" s="436"/>
      <c r="V23" s="419"/>
      <c r="W23" s="428"/>
      <c r="X23" s="176" t="s">
        <v>62</v>
      </c>
      <c r="Z23" s="190"/>
      <c r="AA23" s="212"/>
      <c r="AB23" s="172"/>
      <c r="AC23" s="212"/>
      <c r="AD23" s="208"/>
    </row>
    <row r="24" spans="2:30" s="169" customFormat="1" ht="15.75" customHeight="1">
      <c r="B24" s="403"/>
      <c r="C24" s="404"/>
      <c r="D24" s="404"/>
      <c r="E24" s="404"/>
      <c r="F24" s="405"/>
      <c r="G24" s="190"/>
      <c r="I24" s="247" t="s">
        <v>320</v>
      </c>
      <c r="J24" s="248" t="s">
        <v>353</v>
      </c>
      <c r="K24" s="182"/>
      <c r="L24" s="182"/>
      <c r="M24" s="182"/>
      <c r="N24" s="182"/>
      <c r="O24" s="182"/>
      <c r="P24" s="182"/>
      <c r="Q24" s="182"/>
      <c r="R24" s="182"/>
      <c r="S24" s="182"/>
      <c r="T24" s="182"/>
      <c r="U24" s="202"/>
      <c r="V24" s="419"/>
      <c r="W24" s="428"/>
      <c r="X24" s="202" t="s">
        <v>62</v>
      </c>
      <c r="Y24" s="249"/>
      <c r="Z24" s="213"/>
      <c r="AA24" s="172" t="s">
        <v>311</v>
      </c>
      <c r="AB24" s="172" t="s">
        <v>312</v>
      </c>
      <c r="AC24" s="172" t="s">
        <v>311</v>
      </c>
      <c r="AD24" s="208"/>
    </row>
    <row r="25" spans="2:30" s="169" customFormat="1" ht="24" customHeight="1">
      <c r="B25" s="403"/>
      <c r="C25" s="404"/>
      <c r="D25" s="404"/>
      <c r="E25" s="404"/>
      <c r="F25" s="405"/>
      <c r="G25" s="190"/>
      <c r="I25" s="435" t="s">
        <v>354</v>
      </c>
      <c r="J25" s="435"/>
      <c r="K25" s="435"/>
      <c r="L25" s="435"/>
      <c r="M25" s="435"/>
      <c r="N25" s="435"/>
      <c r="O25" s="435"/>
      <c r="P25" s="435"/>
      <c r="Q25" s="435"/>
      <c r="R25" s="435"/>
      <c r="S25" s="435"/>
      <c r="T25" s="435"/>
      <c r="U25" s="435"/>
      <c r="V25" s="435"/>
      <c r="W25" s="435"/>
      <c r="X25" s="435"/>
      <c r="Y25" s="249"/>
      <c r="Z25" s="192"/>
      <c r="AA25" s="172"/>
      <c r="AB25" s="172"/>
      <c r="AC25" s="172"/>
      <c r="AD25" s="211"/>
    </row>
    <row r="26" spans="2:30" s="169" customFormat="1">
      <c r="B26" s="403"/>
      <c r="C26" s="404"/>
      <c r="D26" s="404"/>
      <c r="E26" s="404"/>
      <c r="F26" s="405"/>
      <c r="G26" s="190"/>
      <c r="H26" s="169" t="s">
        <v>355</v>
      </c>
      <c r="Z26" s="190"/>
      <c r="AC26" s="196"/>
      <c r="AD26" s="208"/>
    </row>
    <row r="27" spans="2:30" s="169" customFormat="1" ht="15.75" customHeight="1">
      <c r="B27" s="403"/>
      <c r="C27" s="404"/>
      <c r="D27" s="404"/>
      <c r="E27" s="404"/>
      <c r="F27" s="405"/>
      <c r="G27" s="190"/>
      <c r="H27" s="169" t="s">
        <v>356</v>
      </c>
      <c r="T27" s="249"/>
      <c r="V27" s="249"/>
      <c r="Z27" s="190"/>
      <c r="AC27" s="196"/>
      <c r="AD27" s="208"/>
    </row>
    <row r="28" spans="2:30" s="169" customFormat="1" ht="29.25" customHeight="1">
      <c r="B28" s="403"/>
      <c r="C28" s="404"/>
      <c r="D28" s="404"/>
      <c r="E28" s="404"/>
      <c r="F28" s="405"/>
      <c r="G28" s="190"/>
      <c r="I28" s="207" t="s">
        <v>318</v>
      </c>
      <c r="J28" s="437" t="s">
        <v>357</v>
      </c>
      <c r="K28" s="437"/>
      <c r="L28" s="437"/>
      <c r="M28" s="437"/>
      <c r="N28" s="437"/>
      <c r="O28" s="437"/>
      <c r="P28" s="437"/>
      <c r="Q28" s="437"/>
      <c r="R28" s="437"/>
      <c r="S28" s="437"/>
      <c r="T28" s="437"/>
      <c r="U28" s="437"/>
      <c r="V28" s="419"/>
      <c r="W28" s="428"/>
      <c r="X28" s="176" t="s">
        <v>62</v>
      </c>
      <c r="Y28" s="249"/>
      <c r="Z28" s="213"/>
      <c r="AA28" s="172" t="s">
        <v>311</v>
      </c>
      <c r="AB28" s="172" t="s">
        <v>312</v>
      </c>
      <c r="AC28" s="172" t="s">
        <v>311</v>
      </c>
      <c r="AD28" s="208"/>
    </row>
    <row r="29" spans="2:30" s="169" customFormat="1" ht="4.5" customHeight="1">
      <c r="B29" s="406"/>
      <c r="C29" s="407"/>
      <c r="D29" s="407"/>
      <c r="E29" s="407"/>
      <c r="F29" s="408"/>
      <c r="G29" s="200"/>
      <c r="H29" s="182"/>
      <c r="I29" s="182"/>
      <c r="J29" s="182"/>
      <c r="K29" s="182"/>
      <c r="L29" s="182"/>
      <c r="M29" s="182"/>
      <c r="N29" s="182"/>
      <c r="O29" s="182"/>
      <c r="P29" s="182"/>
      <c r="Q29" s="182"/>
      <c r="R29" s="182"/>
      <c r="S29" s="182"/>
      <c r="T29" s="250"/>
      <c r="U29" s="250"/>
      <c r="V29" s="182"/>
      <c r="W29" s="182"/>
      <c r="X29" s="182"/>
      <c r="Y29" s="182"/>
      <c r="Z29" s="200"/>
      <c r="AA29" s="182"/>
      <c r="AB29" s="182"/>
      <c r="AC29" s="238"/>
      <c r="AD29" s="245"/>
    </row>
    <row r="30" spans="2:30" s="169" customFormat="1" ht="7.5" customHeight="1">
      <c r="B30" s="251"/>
      <c r="C30" s="251"/>
      <c r="D30" s="251"/>
      <c r="E30" s="251"/>
      <c r="F30" s="251"/>
      <c r="T30" s="249"/>
      <c r="U30" s="249"/>
    </row>
    <row r="31" spans="2:30" s="169" customFormat="1">
      <c r="B31" s="169" t="s">
        <v>358</v>
      </c>
      <c r="C31" s="251"/>
      <c r="D31" s="251"/>
      <c r="E31" s="251"/>
      <c r="F31" s="251"/>
      <c r="T31" s="249"/>
      <c r="U31" s="249"/>
    </row>
    <row r="32" spans="2:30" s="169" customFormat="1" ht="4.5" customHeight="1">
      <c r="B32" s="251"/>
      <c r="C32" s="251"/>
      <c r="D32" s="251"/>
      <c r="E32" s="251"/>
      <c r="F32" s="251"/>
      <c r="T32" s="249"/>
      <c r="U32" s="249"/>
    </row>
    <row r="33" spans="1:31" s="169" customFormat="1" ht="4.5" customHeight="1">
      <c r="B33" s="400" t="s">
        <v>350</v>
      </c>
      <c r="C33" s="401"/>
      <c r="D33" s="401"/>
      <c r="E33" s="401"/>
      <c r="F33" s="402"/>
      <c r="G33" s="187"/>
      <c r="H33" s="178"/>
      <c r="I33" s="178"/>
      <c r="J33" s="178"/>
      <c r="K33" s="178"/>
      <c r="L33" s="178"/>
      <c r="M33" s="178"/>
      <c r="N33" s="178"/>
      <c r="O33" s="178"/>
      <c r="P33" s="178"/>
      <c r="Q33" s="178"/>
      <c r="R33" s="178"/>
      <c r="S33" s="178"/>
      <c r="T33" s="178"/>
      <c r="U33" s="178"/>
      <c r="V33" s="178"/>
      <c r="W33" s="178"/>
      <c r="X33" s="178"/>
      <c r="Y33" s="178"/>
      <c r="Z33" s="187"/>
      <c r="AA33" s="178"/>
      <c r="AB33" s="178"/>
      <c r="AC33" s="210"/>
      <c r="AD33" s="243"/>
    </row>
    <row r="34" spans="1:31" s="169" customFormat="1" ht="16.5" customHeight="1">
      <c r="B34" s="403"/>
      <c r="C34" s="404"/>
      <c r="D34" s="404"/>
      <c r="E34" s="404"/>
      <c r="F34" s="405"/>
      <c r="G34" s="190"/>
      <c r="H34" s="169" t="s">
        <v>359</v>
      </c>
      <c r="V34" s="172"/>
      <c r="W34" s="172"/>
      <c r="Z34" s="190"/>
      <c r="AA34" s="206" t="s">
        <v>324</v>
      </c>
      <c r="AB34" s="206" t="s">
        <v>312</v>
      </c>
      <c r="AC34" s="206" t="s">
        <v>323</v>
      </c>
      <c r="AD34" s="246"/>
    </row>
    <row r="35" spans="1:31" s="169" customFormat="1" ht="29.25" customHeight="1">
      <c r="B35" s="403"/>
      <c r="C35" s="404"/>
      <c r="D35" s="404"/>
      <c r="E35" s="404"/>
      <c r="F35" s="405"/>
      <c r="G35" s="190"/>
      <c r="I35" s="207" t="s">
        <v>322</v>
      </c>
      <c r="J35" s="432" t="s">
        <v>352</v>
      </c>
      <c r="K35" s="433"/>
      <c r="L35" s="433"/>
      <c r="M35" s="433"/>
      <c r="N35" s="433"/>
      <c r="O35" s="433"/>
      <c r="P35" s="433"/>
      <c r="Q35" s="433"/>
      <c r="R35" s="433"/>
      <c r="S35" s="433"/>
      <c r="T35" s="433"/>
      <c r="U35" s="175"/>
      <c r="V35" s="428"/>
      <c r="W35" s="434"/>
      <c r="X35" s="176" t="s">
        <v>62</v>
      </c>
      <c r="Z35" s="190"/>
      <c r="AA35" s="212"/>
      <c r="AB35" s="172"/>
      <c r="AC35" s="212"/>
      <c r="AD35" s="208"/>
    </row>
    <row r="36" spans="1:31" s="169" customFormat="1" ht="15.75" customHeight="1">
      <c r="B36" s="403"/>
      <c r="C36" s="404"/>
      <c r="D36" s="404"/>
      <c r="E36" s="404"/>
      <c r="F36" s="405"/>
      <c r="G36" s="190"/>
      <c r="I36" s="247" t="s">
        <v>320</v>
      </c>
      <c r="J36" s="240" t="s">
        <v>353</v>
      </c>
      <c r="K36" s="182"/>
      <c r="L36" s="182"/>
      <c r="M36" s="182"/>
      <c r="N36" s="182"/>
      <c r="O36" s="182"/>
      <c r="P36" s="182"/>
      <c r="Q36" s="182"/>
      <c r="R36" s="182"/>
      <c r="S36" s="182"/>
      <c r="T36" s="182"/>
      <c r="U36" s="182"/>
      <c r="V36" s="416"/>
      <c r="W36" s="417"/>
      <c r="X36" s="202" t="s">
        <v>62</v>
      </c>
      <c r="Y36" s="249"/>
      <c r="Z36" s="213"/>
      <c r="AA36" s="172" t="s">
        <v>311</v>
      </c>
      <c r="AB36" s="172" t="s">
        <v>312</v>
      </c>
      <c r="AC36" s="172" t="s">
        <v>311</v>
      </c>
      <c r="AD36" s="208"/>
    </row>
    <row r="37" spans="1:31" s="169" customFormat="1" ht="24" customHeight="1">
      <c r="B37" s="403"/>
      <c r="C37" s="404"/>
      <c r="D37" s="404"/>
      <c r="E37" s="404"/>
      <c r="F37" s="405"/>
      <c r="G37" s="190"/>
      <c r="I37" s="435" t="s">
        <v>354</v>
      </c>
      <c r="J37" s="435"/>
      <c r="K37" s="435"/>
      <c r="L37" s="435"/>
      <c r="M37" s="435"/>
      <c r="N37" s="435"/>
      <c r="O37" s="435"/>
      <c r="P37" s="435"/>
      <c r="Q37" s="435"/>
      <c r="R37" s="435"/>
      <c r="S37" s="435"/>
      <c r="T37" s="435"/>
      <c r="U37" s="435"/>
      <c r="V37" s="435"/>
      <c r="W37" s="435"/>
      <c r="X37" s="435"/>
      <c r="Y37" s="249"/>
      <c r="Z37" s="192"/>
      <c r="AA37" s="172"/>
      <c r="AB37" s="172"/>
      <c r="AC37" s="172"/>
      <c r="AD37" s="211"/>
    </row>
    <row r="38" spans="1:31" s="169" customFormat="1" ht="4.5" customHeight="1">
      <c r="A38" s="193"/>
      <c r="B38" s="407"/>
      <c r="C38" s="407"/>
      <c r="D38" s="407"/>
      <c r="E38" s="407"/>
      <c r="F38" s="408"/>
      <c r="G38" s="200"/>
      <c r="H38" s="182"/>
      <c r="I38" s="182"/>
      <c r="J38" s="182"/>
      <c r="K38" s="182"/>
      <c r="L38" s="182"/>
      <c r="M38" s="182"/>
      <c r="N38" s="182"/>
      <c r="O38" s="182"/>
      <c r="P38" s="182"/>
      <c r="Q38" s="182"/>
      <c r="R38" s="182"/>
      <c r="S38" s="182"/>
      <c r="T38" s="250"/>
      <c r="U38" s="250"/>
      <c r="V38" s="182"/>
      <c r="W38" s="182"/>
      <c r="X38" s="182"/>
      <c r="Y38" s="182"/>
      <c r="Z38" s="200"/>
      <c r="AA38" s="182"/>
      <c r="AB38" s="182"/>
      <c r="AC38" s="238"/>
      <c r="AD38" s="245"/>
      <c r="AE38" s="190"/>
    </row>
    <row r="39" spans="1:31" s="169" customFormat="1" ht="7.5" customHeight="1">
      <c r="B39" s="251"/>
      <c r="C39" s="252"/>
      <c r="D39" s="251"/>
      <c r="E39" s="251"/>
      <c r="F39" s="251"/>
      <c r="T39" s="249"/>
      <c r="U39" s="249"/>
    </row>
    <row r="40" spans="1:31" s="169" customFormat="1" ht="13.5" customHeight="1">
      <c r="B40" s="169" t="s">
        <v>360</v>
      </c>
      <c r="C40" s="251"/>
      <c r="D40" s="251"/>
      <c r="E40" s="251"/>
      <c r="F40" s="251"/>
      <c r="T40" s="249"/>
      <c r="U40" s="249"/>
    </row>
    <row r="41" spans="1:31" s="169" customFormat="1">
      <c r="B41" s="253" t="s">
        <v>361</v>
      </c>
      <c r="C41" s="216"/>
      <c r="D41" s="251"/>
      <c r="E41" s="251"/>
      <c r="F41" s="251"/>
      <c r="T41" s="249"/>
      <c r="U41" s="249"/>
    </row>
    <row r="42" spans="1:31" s="169" customFormat="1" ht="4.5" customHeight="1">
      <c r="B42" s="400" t="s">
        <v>350</v>
      </c>
      <c r="C42" s="401"/>
      <c r="D42" s="401"/>
      <c r="E42" s="401"/>
      <c r="F42" s="402"/>
      <c r="G42" s="187"/>
      <c r="H42" s="178"/>
      <c r="I42" s="178"/>
      <c r="J42" s="178"/>
      <c r="K42" s="178"/>
      <c r="L42" s="178"/>
      <c r="M42" s="178"/>
      <c r="N42" s="178"/>
      <c r="O42" s="178"/>
      <c r="P42" s="178"/>
      <c r="Q42" s="178"/>
      <c r="R42" s="178"/>
      <c r="S42" s="178"/>
      <c r="T42" s="178"/>
      <c r="U42" s="178"/>
      <c r="V42" s="178"/>
      <c r="W42" s="178"/>
      <c r="X42" s="178"/>
      <c r="Y42" s="178"/>
      <c r="Z42" s="187"/>
      <c r="AA42" s="178"/>
      <c r="AB42" s="178"/>
      <c r="AC42" s="210"/>
      <c r="AD42" s="243"/>
    </row>
    <row r="43" spans="1:31" s="169" customFormat="1" ht="15.75" customHeight="1">
      <c r="B43" s="403"/>
      <c r="C43" s="404"/>
      <c r="D43" s="404"/>
      <c r="E43" s="404"/>
      <c r="F43" s="405"/>
      <c r="G43" s="190"/>
      <c r="H43" s="169" t="s">
        <v>362</v>
      </c>
      <c r="Z43" s="190"/>
      <c r="AA43" s="206" t="s">
        <v>324</v>
      </c>
      <c r="AB43" s="206" t="s">
        <v>312</v>
      </c>
      <c r="AC43" s="206" t="s">
        <v>323</v>
      </c>
      <c r="AD43" s="246"/>
    </row>
    <row r="44" spans="1:31" s="169" customFormat="1" ht="29.25" customHeight="1">
      <c r="B44" s="403"/>
      <c r="C44" s="404"/>
      <c r="D44" s="404"/>
      <c r="E44" s="404"/>
      <c r="F44" s="405"/>
      <c r="G44" s="190"/>
      <c r="I44" s="207" t="s">
        <v>322</v>
      </c>
      <c r="J44" s="432" t="s">
        <v>352</v>
      </c>
      <c r="K44" s="433"/>
      <c r="L44" s="433"/>
      <c r="M44" s="433"/>
      <c r="N44" s="433"/>
      <c r="O44" s="433"/>
      <c r="P44" s="433"/>
      <c r="Q44" s="433"/>
      <c r="R44" s="433"/>
      <c r="S44" s="433"/>
      <c r="T44" s="433"/>
      <c r="U44" s="176"/>
      <c r="V44" s="419"/>
      <c r="W44" s="428"/>
      <c r="X44" s="176" t="s">
        <v>62</v>
      </c>
      <c r="Z44" s="190"/>
      <c r="AA44" s="212"/>
      <c r="AB44" s="172"/>
      <c r="AC44" s="212"/>
      <c r="AD44" s="208"/>
    </row>
    <row r="45" spans="1:31" s="169" customFormat="1" ht="15.75" customHeight="1">
      <c r="B45" s="403"/>
      <c r="C45" s="404"/>
      <c r="D45" s="404"/>
      <c r="E45" s="404"/>
      <c r="F45" s="405"/>
      <c r="G45" s="190"/>
      <c r="I45" s="247" t="s">
        <v>320</v>
      </c>
      <c r="J45" s="240" t="s">
        <v>353</v>
      </c>
      <c r="K45" s="182"/>
      <c r="L45" s="182"/>
      <c r="M45" s="182"/>
      <c r="N45" s="182"/>
      <c r="O45" s="182"/>
      <c r="P45" s="182"/>
      <c r="Q45" s="182"/>
      <c r="R45" s="182"/>
      <c r="S45" s="182"/>
      <c r="T45" s="182"/>
      <c r="U45" s="202"/>
      <c r="V45" s="419"/>
      <c r="W45" s="428"/>
      <c r="X45" s="202" t="s">
        <v>62</v>
      </c>
      <c r="Y45" s="249"/>
      <c r="Z45" s="213"/>
      <c r="AA45" s="172" t="s">
        <v>311</v>
      </c>
      <c r="AB45" s="172" t="s">
        <v>312</v>
      </c>
      <c r="AC45" s="172" t="s">
        <v>311</v>
      </c>
      <c r="AD45" s="208"/>
    </row>
    <row r="46" spans="1:31" s="169" customFormat="1" ht="24" customHeight="1">
      <c r="B46" s="403"/>
      <c r="C46" s="404"/>
      <c r="D46" s="404"/>
      <c r="E46" s="404"/>
      <c r="F46" s="405"/>
      <c r="G46" s="190"/>
      <c r="I46" s="435" t="s">
        <v>354</v>
      </c>
      <c r="J46" s="435"/>
      <c r="K46" s="435"/>
      <c r="L46" s="435"/>
      <c r="M46" s="435"/>
      <c r="N46" s="435"/>
      <c r="O46" s="435"/>
      <c r="P46" s="435"/>
      <c r="Q46" s="435"/>
      <c r="R46" s="435"/>
      <c r="S46" s="435"/>
      <c r="T46" s="435"/>
      <c r="U46" s="435"/>
      <c r="V46" s="435"/>
      <c r="W46" s="435"/>
      <c r="X46" s="435"/>
      <c r="Y46" s="249"/>
      <c r="Z46" s="192"/>
      <c r="AA46" s="172"/>
      <c r="AB46" s="172"/>
      <c r="AC46" s="172"/>
      <c r="AD46" s="211"/>
    </row>
    <row r="47" spans="1:31" s="169" customFormat="1" ht="4.5" customHeight="1">
      <c r="B47" s="406"/>
      <c r="C47" s="407"/>
      <c r="D47" s="407"/>
      <c r="E47" s="407"/>
      <c r="F47" s="408"/>
      <c r="G47" s="200"/>
      <c r="H47" s="182"/>
      <c r="I47" s="182"/>
      <c r="J47" s="182"/>
      <c r="K47" s="182"/>
      <c r="L47" s="182"/>
      <c r="M47" s="182"/>
      <c r="N47" s="182"/>
      <c r="O47" s="182"/>
      <c r="P47" s="182"/>
      <c r="Q47" s="182"/>
      <c r="R47" s="182"/>
      <c r="S47" s="182"/>
      <c r="T47" s="250"/>
      <c r="U47" s="250"/>
      <c r="V47" s="182"/>
      <c r="W47" s="182"/>
      <c r="X47" s="182"/>
      <c r="Y47" s="182"/>
      <c r="Z47" s="200"/>
      <c r="AA47" s="182"/>
      <c r="AB47" s="182"/>
      <c r="AC47" s="238"/>
      <c r="AD47" s="245"/>
    </row>
    <row r="48" spans="1:31" s="169" customFormat="1" ht="4.5" customHeight="1">
      <c r="B48" s="400" t="s">
        <v>363</v>
      </c>
      <c r="C48" s="401"/>
      <c r="D48" s="401"/>
      <c r="E48" s="401"/>
      <c r="F48" s="402"/>
      <c r="G48" s="187"/>
      <c r="H48" s="178"/>
      <c r="I48" s="178"/>
      <c r="J48" s="178"/>
      <c r="K48" s="178"/>
      <c r="L48" s="178"/>
      <c r="M48" s="178"/>
      <c r="N48" s="178"/>
      <c r="O48" s="178"/>
      <c r="P48" s="178"/>
      <c r="Q48" s="178"/>
      <c r="R48" s="178"/>
      <c r="S48" s="178"/>
      <c r="T48" s="178"/>
      <c r="U48" s="178"/>
      <c r="V48" s="178"/>
      <c r="W48" s="178"/>
      <c r="X48" s="178"/>
      <c r="Y48" s="178"/>
      <c r="Z48" s="187"/>
      <c r="AA48" s="178"/>
      <c r="AB48" s="178"/>
      <c r="AC48" s="210"/>
      <c r="AD48" s="243"/>
    </row>
    <row r="49" spans="2:30" s="169" customFormat="1" ht="15.75" customHeight="1">
      <c r="B49" s="403"/>
      <c r="C49" s="404"/>
      <c r="D49" s="404"/>
      <c r="E49" s="404"/>
      <c r="F49" s="405"/>
      <c r="G49" s="190"/>
      <c r="H49" s="169" t="s">
        <v>364</v>
      </c>
      <c r="Z49" s="190"/>
      <c r="AA49" s="206" t="s">
        <v>324</v>
      </c>
      <c r="AB49" s="206" t="s">
        <v>312</v>
      </c>
      <c r="AC49" s="206" t="s">
        <v>323</v>
      </c>
      <c r="AD49" s="246"/>
    </row>
    <row r="50" spans="2:30" s="169" customFormat="1" ht="18" customHeight="1">
      <c r="B50" s="403"/>
      <c r="C50" s="404"/>
      <c r="D50" s="404"/>
      <c r="E50" s="404"/>
      <c r="F50" s="405"/>
      <c r="G50" s="190"/>
      <c r="I50" s="207" t="s">
        <v>322</v>
      </c>
      <c r="J50" s="426" t="s">
        <v>365</v>
      </c>
      <c r="K50" s="427"/>
      <c r="L50" s="427"/>
      <c r="M50" s="427"/>
      <c r="N50" s="427"/>
      <c r="O50" s="427"/>
      <c r="P50" s="427"/>
      <c r="Q50" s="427"/>
      <c r="R50" s="427"/>
      <c r="S50" s="427"/>
      <c r="T50" s="427"/>
      <c r="U50" s="176"/>
      <c r="V50" s="419"/>
      <c r="W50" s="428"/>
      <c r="X50" s="176" t="s">
        <v>62</v>
      </c>
      <c r="Z50" s="190"/>
      <c r="AA50" s="212"/>
      <c r="AB50" s="172"/>
      <c r="AC50" s="212"/>
      <c r="AD50" s="208"/>
    </row>
    <row r="51" spans="2:30" s="169" customFormat="1" ht="18" customHeight="1">
      <c r="B51" s="403"/>
      <c r="C51" s="404"/>
      <c r="D51" s="404"/>
      <c r="E51" s="404"/>
      <c r="F51" s="405"/>
      <c r="G51" s="190"/>
      <c r="I51" s="247" t="s">
        <v>320</v>
      </c>
      <c r="J51" s="429" t="s">
        <v>366</v>
      </c>
      <c r="K51" s="430"/>
      <c r="L51" s="430"/>
      <c r="M51" s="430"/>
      <c r="N51" s="430"/>
      <c r="O51" s="430"/>
      <c r="P51" s="430"/>
      <c r="Q51" s="430"/>
      <c r="R51" s="430"/>
      <c r="S51" s="430"/>
      <c r="T51" s="430"/>
      <c r="U51" s="202"/>
      <c r="V51" s="431"/>
      <c r="W51" s="416"/>
      <c r="X51" s="202" t="s">
        <v>62</v>
      </c>
      <c r="Y51" s="249"/>
      <c r="Z51" s="213"/>
      <c r="AA51" s="172" t="s">
        <v>311</v>
      </c>
      <c r="AB51" s="172" t="s">
        <v>312</v>
      </c>
      <c r="AC51" s="172" t="s">
        <v>311</v>
      </c>
      <c r="AD51" s="208"/>
    </row>
    <row r="52" spans="2:30" s="169" customFormat="1" ht="4.5" customHeight="1">
      <c r="B52" s="406"/>
      <c r="C52" s="407"/>
      <c r="D52" s="407"/>
      <c r="E52" s="407"/>
      <c r="F52" s="408"/>
      <c r="G52" s="200"/>
      <c r="H52" s="182"/>
      <c r="I52" s="182"/>
      <c r="J52" s="182"/>
      <c r="K52" s="182"/>
      <c r="L52" s="182"/>
      <c r="M52" s="182"/>
      <c r="N52" s="182"/>
      <c r="O52" s="182"/>
      <c r="P52" s="182"/>
      <c r="Q52" s="182"/>
      <c r="R52" s="182"/>
      <c r="S52" s="182"/>
      <c r="T52" s="250"/>
      <c r="U52" s="250"/>
      <c r="V52" s="199"/>
      <c r="W52" s="199"/>
      <c r="X52" s="182"/>
      <c r="Y52" s="182"/>
      <c r="Z52" s="200"/>
      <c r="AA52" s="182"/>
      <c r="AB52" s="182"/>
      <c r="AC52" s="238"/>
      <c r="AD52" s="245"/>
    </row>
    <row r="53" spans="2:30" s="169" customFormat="1" ht="4.5" customHeight="1">
      <c r="B53" s="400" t="s">
        <v>367</v>
      </c>
      <c r="C53" s="401"/>
      <c r="D53" s="401"/>
      <c r="E53" s="401"/>
      <c r="F53" s="402"/>
      <c r="G53" s="187"/>
      <c r="H53" s="178"/>
      <c r="I53" s="178"/>
      <c r="J53" s="178"/>
      <c r="K53" s="178"/>
      <c r="L53" s="178"/>
      <c r="M53" s="178"/>
      <c r="N53" s="178"/>
      <c r="O53" s="178"/>
      <c r="P53" s="178"/>
      <c r="Q53" s="178"/>
      <c r="R53" s="178"/>
      <c r="S53" s="178"/>
      <c r="T53" s="178"/>
      <c r="U53" s="178"/>
      <c r="V53" s="188"/>
      <c r="W53" s="188"/>
      <c r="X53" s="178"/>
      <c r="Y53" s="178"/>
      <c r="Z53" s="187"/>
      <c r="AA53" s="178"/>
      <c r="AB53" s="178"/>
      <c r="AC53" s="210"/>
      <c r="AD53" s="243"/>
    </row>
    <row r="54" spans="2:30" s="169" customFormat="1" ht="15.75" customHeight="1">
      <c r="B54" s="403"/>
      <c r="C54" s="404"/>
      <c r="D54" s="404"/>
      <c r="E54" s="404"/>
      <c r="F54" s="405"/>
      <c r="G54" s="190"/>
      <c r="H54" s="169" t="s">
        <v>368</v>
      </c>
      <c r="V54" s="172"/>
      <c r="W54" s="172"/>
      <c r="Z54" s="190"/>
      <c r="AA54" s="206" t="s">
        <v>324</v>
      </c>
      <c r="AB54" s="206" t="s">
        <v>312</v>
      </c>
      <c r="AC54" s="206" t="s">
        <v>323</v>
      </c>
      <c r="AD54" s="246"/>
    </row>
    <row r="55" spans="2:30" s="169" customFormat="1" ht="18.75" customHeight="1">
      <c r="B55" s="403"/>
      <c r="C55" s="404"/>
      <c r="D55" s="404"/>
      <c r="E55" s="404"/>
      <c r="F55" s="405"/>
      <c r="G55" s="190"/>
      <c r="I55" s="207" t="s">
        <v>322</v>
      </c>
      <c r="J55" s="426" t="s">
        <v>369</v>
      </c>
      <c r="K55" s="427"/>
      <c r="L55" s="427"/>
      <c r="M55" s="427"/>
      <c r="N55" s="427"/>
      <c r="O55" s="427"/>
      <c r="P55" s="427"/>
      <c r="Q55" s="427"/>
      <c r="R55" s="427"/>
      <c r="S55" s="427"/>
      <c r="T55" s="427"/>
      <c r="U55" s="176"/>
      <c r="V55" s="419"/>
      <c r="W55" s="428"/>
      <c r="X55" s="176" t="s">
        <v>62</v>
      </c>
      <c r="Z55" s="190"/>
      <c r="AA55" s="212"/>
      <c r="AB55" s="172"/>
      <c r="AC55" s="212"/>
      <c r="AD55" s="208"/>
    </row>
    <row r="56" spans="2:30" s="169" customFormat="1" ht="29.25" customHeight="1">
      <c r="B56" s="403"/>
      <c r="C56" s="404"/>
      <c r="D56" s="404"/>
      <c r="E56" s="404"/>
      <c r="F56" s="405"/>
      <c r="G56" s="190"/>
      <c r="I56" s="247" t="s">
        <v>320</v>
      </c>
      <c r="J56" s="429" t="s">
        <v>370</v>
      </c>
      <c r="K56" s="430"/>
      <c r="L56" s="430"/>
      <c r="M56" s="430"/>
      <c r="N56" s="430"/>
      <c r="O56" s="430"/>
      <c r="P56" s="430"/>
      <c r="Q56" s="430"/>
      <c r="R56" s="430"/>
      <c r="S56" s="430"/>
      <c r="T56" s="430"/>
      <c r="U56" s="202"/>
      <c r="V56" s="431"/>
      <c r="W56" s="416"/>
      <c r="X56" s="202" t="s">
        <v>62</v>
      </c>
      <c r="Y56" s="249"/>
      <c r="Z56" s="213"/>
      <c r="AA56" s="172" t="s">
        <v>311</v>
      </c>
      <c r="AB56" s="172" t="s">
        <v>312</v>
      </c>
      <c r="AC56" s="172" t="s">
        <v>311</v>
      </c>
      <c r="AD56" s="208"/>
    </row>
    <row r="57" spans="2:30" s="169" customFormat="1" ht="4.5" customHeight="1">
      <c r="B57" s="406"/>
      <c r="C57" s="407"/>
      <c r="D57" s="407"/>
      <c r="E57" s="407"/>
      <c r="F57" s="408"/>
      <c r="G57" s="200"/>
      <c r="H57" s="182"/>
      <c r="I57" s="182"/>
      <c r="J57" s="182"/>
      <c r="K57" s="182"/>
      <c r="L57" s="182"/>
      <c r="M57" s="182"/>
      <c r="N57" s="182"/>
      <c r="O57" s="182"/>
      <c r="P57" s="182"/>
      <c r="Q57" s="182"/>
      <c r="R57" s="182"/>
      <c r="S57" s="182"/>
      <c r="T57" s="250"/>
      <c r="U57" s="250"/>
      <c r="V57" s="182"/>
      <c r="W57" s="182"/>
      <c r="X57" s="182"/>
      <c r="Y57" s="182"/>
      <c r="Z57" s="200"/>
      <c r="AA57" s="182"/>
      <c r="AB57" s="182"/>
      <c r="AC57" s="238"/>
      <c r="AD57" s="245"/>
    </row>
    <row r="58" spans="2:30" s="169" customFormat="1" ht="4.5" customHeight="1">
      <c r="B58" s="251"/>
      <c r="C58" s="251"/>
      <c r="D58" s="251"/>
      <c r="E58" s="251"/>
      <c r="F58" s="251"/>
      <c r="T58" s="249"/>
      <c r="U58" s="249"/>
    </row>
    <row r="59" spans="2:30" s="169" customFormat="1" ht="13.5" customHeight="1">
      <c r="B59" s="423" t="s">
        <v>371</v>
      </c>
      <c r="C59" s="424"/>
      <c r="D59" s="254" t="s">
        <v>372</v>
      </c>
      <c r="E59" s="254"/>
      <c r="F59" s="254"/>
      <c r="G59" s="254"/>
      <c r="H59" s="254"/>
      <c r="I59" s="254"/>
      <c r="J59" s="254"/>
      <c r="K59" s="254"/>
      <c r="L59" s="254"/>
      <c r="M59" s="254"/>
      <c r="N59" s="254"/>
      <c r="O59" s="254"/>
      <c r="P59" s="254"/>
      <c r="Q59" s="254"/>
      <c r="R59" s="254"/>
      <c r="S59" s="254"/>
      <c r="T59" s="254"/>
      <c r="U59" s="254"/>
      <c r="V59" s="254"/>
      <c r="W59" s="254"/>
      <c r="X59" s="254"/>
      <c r="Y59" s="254"/>
      <c r="Z59" s="254"/>
      <c r="AA59" s="254"/>
      <c r="AB59" s="254"/>
      <c r="AC59" s="254"/>
      <c r="AD59" s="254"/>
    </row>
    <row r="60" spans="2:30" s="169" customFormat="1" ht="34.5" customHeight="1">
      <c r="B60" s="423" t="s">
        <v>373</v>
      </c>
      <c r="C60" s="424"/>
      <c r="D60" s="425" t="s">
        <v>374</v>
      </c>
      <c r="E60" s="425"/>
      <c r="F60" s="425"/>
      <c r="G60" s="425"/>
      <c r="H60" s="425"/>
      <c r="I60" s="425"/>
      <c r="J60" s="425"/>
      <c r="K60" s="425"/>
      <c r="L60" s="425"/>
      <c r="M60" s="425"/>
      <c r="N60" s="425"/>
      <c r="O60" s="425"/>
      <c r="P60" s="425"/>
      <c r="Q60" s="425"/>
      <c r="R60" s="425"/>
      <c r="S60" s="425"/>
      <c r="T60" s="425"/>
      <c r="U60" s="425"/>
      <c r="V60" s="425"/>
      <c r="W60" s="425"/>
      <c r="X60" s="425"/>
      <c r="Y60" s="425"/>
      <c r="Z60" s="425"/>
      <c r="AA60" s="425"/>
      <c r="AB60" s="425"/>
      <c r="AC60" s="425"/>
      <c r="AD60" s="425"/>
    </row>
    <row r="61" spans="2:30" s="169" customFormat="1" ht="71.25" customHeight="1">
      <c r="B61" s="216"/>
      <c r="C61" s="216"/>
      <c r="D61" s="216"/>
      <c r="E61" s="216"/>
      <c r="F61" s="216"/>
      <c r="G61" s="216"/>
      <c r="H61" s="216"/>
      <c r="I61" s="216"/>
      <c r="J61" s="216"/>
      <c r="K61" s="216"/>
      <c r="L61" s="216"/>
      <c r="M61" s="216"/>
      <c r="N61" s="216"/>
      <c r="O61" s="216"/>
      <c r="P61" s="216"/>
      <c r="Q61" s="216"/>
      <c r="R61" s="216"/>
      <c r="S61" s="216"/>
      <c r="T61" s="216"/>
      <c r="U61" s="216"/>
      <c r="V61" s="216"/>
      <c r="W61" s="216"/>
      <c r="X61" s="216"/>
      <c r="Y61" s="216"/>
      <c r="Z61" s="216"/>
      <c r="AA61" s="216"/>
      <c r="AB61" s="216"/>
      <c r="AC61" s="216"/>
      <c r="AD61" s="216"/>
    </row>
    <row r="62" spans="2:30" s="169" customFormat="1">
      <c r="B62" s="255"/>
      <c r="C62" s="255"/>
      <c r="D62" s="255"/>
      <c r="E62" s="255"/>
      <c r="F62" s="255"/>
      <c r="G62" s="255"/>
      <c r="H62" s="255"/>
      <c r="I62" s="255"/>
      <c r="J62" s="255"/>
      <c r="K62" s="255"/>
      <c r="L62" s="255"/>
      <c r="M62" s="255"/>
      <c r="N62" s="255"/>
      <c r="O62" s="255"/>
      <c r="P62" s="255"/>
      <c r="Q62" s="255"/>
      <c r="R62" s="255"/>
      <c r="S62" s="255"/>
      <c r="T62" s="255"/>
      <c r="U62" s="255"/>
      <c r="V62" s="255"/>
      <c r="W62" s="255"/>
      <c r="X62" s="255"/>
      <c r="Y62" s="255"/>
      <c r="Z62" s="255"/>
      <c r="AA62" s="255"/>
      <c r="AB62" s="255"/>
      <c r="AC62" s="255"/>
      <c r="AD62" s="255"/>
    </row>
    <row r="63" spans="2:30" s="255" customFormat="1"/>
    <row r="64" spans="2:30">
      <c r="B64" s="255"/>
      <c r="C64" s="255"/>
      <c r="D64" s="255"/>
      <c r="E64" s="255"/>
      <c r="F64" s="255"/>
      <c r="G64" s="255"/>
      <c r="H64" s="255"/>
      <c r="I64" s="255"/>
      <c r="J64" s="255"/>
      <c r="K64" s="255"/>
      <c r="L64" s="255"/>
      <c r="M64" s="255"/>
      <c r="N64" s="255"/>
      <c r="O64" s="255"/>
      <c r="P64" s="255"/>
      <c r="Q64" s="255"/>
      <c r="R64" s="255"/>
      <c r="S64" s="255"/>
      <c r="T64" s="255"/>
      <c r="U64" s="255"/>
      <c r="V64" s="255"/>
      <c r="W64" s="255"/>
      <c r="X64" s="255"/>
      <c r="Y64" s="255"/>
      <c r="Z64" s="255"/>
      <c r="AA64" s="255"/>
      <c r="AB64" s="255"/>
      <c r="AC64" s="255"/>
      <c r="AD64" s="255"/>
    </row>
    <row r="65" spans="2:30">
      <c r="B65" s="255"/>
      <c r="C65" s="255"/>
      <c r="D65" s="255"/>
      <c r="E65" s="255"/>
      <c r="F65" s="255"/>
      <c r="G65" s="255"/>
      <c r="H65" s="255"/>
      <c r="I65" s="255"/>
      <c r="J65" s="255"/>
      <c r="K65" s="255"/>
      <c r="L65" s="255"/>
      <c r="M65" s="255"/>
      <c r="N65" s="255"/>
      <c r="O65" s="255"/>
      <c r="P65" s="255"/>
      <c r="Q65" s="255"/>
      <c r="R65" s="255"/>
      <c r="S65" s="255"/>
      <c r="T65" s="255"/>
      <c r="U65" s="255"/>
      <c r="V65" s="255"/>
      <c r="W65" s="255"/>
      <c r="X65" s="255"/>
      <c r="Y65" s="255"/>
      <c r="Z65" s="255"/>
      <c r="AA65" s="255"/>
      <c r="AB65" s="255"/>
      <c r="AC65" s="255"/>
      <c r="AD65" s="255"/>
    </row>
    <row r="66" spans="2:30" s="255" customFormat="1">
      <c r="B66" s="229"/>
      <c r="C66" s="224"/>
      <c r="D66" s="224"/>
      <c r="E66" s="224"/>
      <c r="F66" s="224"/>
      <c r="G66" s="224"/>
      <c r="H66" s="224"/>
      <c r="I66" s="224"/>
      <c r="J66" s="224"/>
      <c r="K66" s="224"/>
      <c r="L66" s="224"/>
      <c r="M66" s="224"/>
      <c r="N66" s="224"/>
      <c r="O66" s="224"/>
      <c r="P66" s="224"/>
      <c r="Q66" s="224"/>
      <c r="R66" s="224"/>
      <c r="S66" s="224"/>
      <c r="T66" s="224"/>
      <c r="U66" s="224"/>
      <c r="V66" s="224"/>
      <c r="W66" s="224"/>
      <c r="X66" s="224"/>
      <c r="Y66" s="224"/>
      <c r="Z66" s="224"/>
      <c r="AA66" s="224"/>
      <c r="AB66" s="224"/>
      <c r="AC66" s="224"/>
      <c r="AD66" s="224"/>
    </row>
    <row r="67" spans="2:30" s="255" customFormat="1" ht="13.5" customHeight="1">
      <c r="B67" s="229"/>
      <c r="C67" s="224"/>
      <c r="D67" s="224"/>
      <c r="E67" s="224"/>
      <c r="F67" s="224"/>
      <c r="G67" s="224"/>
      <c r="H67" s="224"/>
      <c r="I67" s="224"/>
      <c r="J67" s="224"/>
      <c r="K67" s="224"/>
      <c r="L67" s="224"/>
      <c r="M67" s="224"/>
      <c r="N67" s="224"/>
      <c r="O67" s="224"/>
      <c r="P67" s="224"/>
      <c r="Q67" s="224"/>
      <c r="R67" s="224"/>
      <c r="S67" s="224"/>
      <c r="T67" s="224"/>
      <c r="U67" s="224"/>
      <c r="V67" s="224"/>
      <c r="W67" s="224"/>
      <c r="X67" s="224"/>
      <c r="Y67" s="224"/>
      <c r="Z67" s="224"/>
      <c r="AA67" s="224"/>
      <c r="AB67" s="224"/>
      <c r="AC67" s="224"/>
      <c r="AD67" s="224"/>
    </row>
    <row r="68" spans="2:30" s="255" customFormat="1" ht="13.5" customHeight="1">
      <c r="B68" s="229"/>
      <c r="C68" s="224"/>
      <c r="D68" s="224"/>
      <c r="E68" s="224"/>
      <c r="F68" s="224"/>
      <c r="G68" s="224"/>
      <c r="H68" s="224"/>
      <c r="I68" s="224"/>
      <c r="J68" s="224"/>
      <c r="K68" s="224"/>
      <c r="L68" s="224"/>
      <c r="M68" s="224"/>
      <c r="N68" s="224"/>
      <c r="O68" s="224"/>
      <c r="P68" s="224"/>
      <c r="Q68" s="224"/>
      <c r="R68" s="224"/>
      <c r="S68" s="224"/>
      <c r="T68" s="224"/>
      <c r="U68" s="224"/>
      <c r="V68" s="224"/>
      <c r="W68" s="224"/>
      <c r="X68" s="224"/>
      <c r="Y68" s="224"/>
      <c r="Z68" s="224"/>
      <c r="AA68" s="224"/>
      <c r="AB68" s="224"/>
      <c r="AC68" s="224"/>
      <c r="AD68" s="224"/>
    </row>
    <row r="69" spans="2:30" s="255" customFormat="1">
      <c r="B69" s="229"/>
      <c r="C69" s="224"/>
      <c r="D69" s="224"/>
      <c r="E69" s="224"/>
      <c r="F69" s="224"/>
      <c r="G69" s="224"/>
      <c r="H69" s="224"/>
      <c r="I69" s="224"/>
      <c r="J69" s="224"/>
      <c r="K69" s="224"/>
      <c r="L69" s="224"/>
      <c r="M69" s="224"/>
      <c r="N69" s="224"/>
      <c r="O69" s="224"/>
      <c r="P69" s="224"/>
      <c r="Q69" s="224"/>
      <c r="R69" s="224"/>
      <c r="S69" s="224"/>
      <c r="T69" s="224"/>
      <c r="U69" s="224"/>
      <c r="V69" s="224"/>
      <c r="W69" s="224"/>
      <c r="X69" s="224"/>
      <c r="Y69" s="224"/>
      <c r="Z69" s="224"/>
      <c r="AA69" s="224"/>
      <c r="AB69" s="224"/>
      <c r="AC69" s="224"/>
      <c r="AD69" s="224"/>
    </row>
    <row r="70" spans="2:30" s="255" customFormat="1">
      <c r="B70" s="229"/>
      <c r="C70" s="224"/>
      <c r="D70" s="224"/>
      <c r="E70" s="224"/>
      <c r="F70" s="224"/>
      <c r="G70" s="224"/>
      <c r="H70" s="224"/>
      <c r="I70" s="224"/>
      <c r="J70" s="224"/>
      <c r="K70" s="224"/>
      <c r="L70" s="224"/>
      <c r="M70" s="224"/>
      <c r="N70" s="224"/>
      <c r="O70" s="224"/>
      <c r="P70" s="224"/>
      <c r="Q70" s="224"/>
      <c r="R70" s="224"/>
      <c r="S70" s="224"/>
      <c r="T70" s="224"/>
      <c r="U70" s="224"/>
      <c r="V70" s="224"/>
      <c r="W70" s="224"/>
      <c r="X70" s="224"/>
      <c r="Y70" s="224"/>
      <c r="Z70" s="224"/>
      <c r="AA70" s="224"/>
      <c r="AB70" s="224"/>
      <c r="AC70" s="224"/>
      <c r="AD70" s="224"/>
    </row>
    <row r="71" spans="2:30" s="255" customFormat="1">
      <c r="B71" s="229"/>
      <c r="C71" s="224"/>
      <c r="D71" s="224"/>
      <c r="E71" s="224"/>
      <c r="F71" s="224"/>
      <c r="G71" s="224"/>
      <c r="H71" s="224"/>
      <c r="I71" s="224"/>
      <c r="J71" s="224"/>
      <c r="K71" s="224"/>
      <c r="L71" s="224"/>
      <c r="M71" s="224"/>
      <c r="N71" s="224"/>
      <c r="O71" s="224"/>
      <c r="P71" s="224"/>
      <c r="Q71" s="224"/>
      <c r="R71" s="224"/>
      <c r="S71" s="224"/>
      <c r="T71" s="224"/>
      <c r="U71" s="224"/>
      <c r="V71" s="224"/>
      <c r="W71" s="224"/>
      <c r="X71" s="224"/>
      <c r="Y71" s="224"/>
      <c r="Z71" s="224"/>
      <c r="AA71" s="224"/>
      <c r="AB71" s="224"/>
      <c r="AC71" s="224"/>
      <c r="AD71" s="224"/>
    </row>
    <row r="72" spans="2:30" ht="156" customHeight="1"/>
    <row r="122" spans="3:7">
      <c r="C122" s="227"/>
      <c r="D122" s="227"/>
      <c r="E122" s="227"/>
      <c r="F122" s="227"/>
      <c r="G122" s="227"/>
    </row>
    <row r="123" spans="3:7">
      <c r="C123" s="256"/>
    </row>
  </sheetData>
  <mergeCells count="44">
    <mergeCell ref="B8:F8"/>
    <mergeCell ref="G8:AD8"/>
    <mergeCell ref="V3:W3"/>
    <mergeCell ref="Y3:Z3"/>
    <mergeCell ref="AB3:AC3"/>
    <mergeCell ref="B5:AD5"/>
    <mergeCell ref="B6:AD6"/>
    <mergeCell ref="B9:F9"/>
    <mergeCell ref="B10:F10"/>
    <mergeCell ref="B11:F12"/>
    <mergeCell ref="B14:F16"/>
    <mergeCell ref="G14:Y14"/>
    <mergeCell ref="G15:Y15"/>
    <mergeCell ref="G16:Y16"/>
    <mergeCell ref="B21:F29"/>
    <mergeCell ref="J23:U23"/>
    <mergeCell ref="V23:W23"/>
    <mergeCell ref="V24:W24"/>
    <mergeCell ref="I25:X25"/>
    <mergeCell ref="J28:U28"/>
    <mergeCell ref="V28:W28"/>
    <mergeCell ref="B42:F47"/>
    <mergeCell ref="J44:T44"/>
    <mergeCell ref="V44:W44"/>
    <mergeCell ref="V45:W45"/>
    <mergeCell ref="I46:X46"/>
    <mergeCell ref="B33:F38"/>
    <mergeCell ref="J35:T35"/>
    <mergeCell ref="V35:W35"/>
    <mergeCell ref="V36:W36"/>
    <mergeCell ref="I37:X37"/>
    <mergeCell ref="B59:C59"/>
    <mergeCell ref="B60:C60"/>
    <mergeCell ref="D60:AD60"/>
    <mergeCell ref="B48:F52"/>
    <mergeCell ref="J50:T50"/>
    <mergeCell ref="V50:W50"/>
    <mergeCell ref="J51:T51"/>
    <mergeCell ref="V51:W51"/>
    <mergeCell ref="B53:F57"/>
    <mergeCell ref="J55:T55"/>
    <mergeCell ref="V55:W55"/>
    <mergeCell ref="J56:T56"/>
    <mergeCell ref="V56:W56"/>
  </mergeCells>
  <phoneticPr fontId="5"/>
  <dataValidations count="1">
    <dataValidation type="list" allowBlank="1" showInputMessage="1" showErrorMessage="1" sqref="G9:G12 L9 Q9 T10 S11 AA15:AA16 AC15:AC16 AA24 AC24 AA28 AC28 AA36 AC36 AA45 AC45 AA51 AC51 AA56 AC56" xr:uid="{ECD4A515-9E53-416B-BAE4-C76784DB40F8}">
      <formula1>"□,■"</formula1>
    </dataValidation>
  </dataValidations>
  <pageMargins left="0.7" right="0.7" top="0.75" bottom="0.75" header="0.3" footer="0.3"/>
  <pageSetup paperSize="9" scale="88" orientation="portrait"/>
  <rowBreaks count="1" manualBreakCount="1">
    <brk id="60"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99FF"/>
  </sheetPr>
  <dimension ref="A1:P63"/>
  <sheetViews>
    <sheetView view="pageBreakPreview" zoomScaleNormal="100" workbookViewId="0">
      <selection sqref="A1:O1"/>
    </sheetView>
  </sheetViews>
  <sheetFormatPr defaultRowHeight="11.25"/>
  <cols>
    <col min="1" max="1" width="9" style="84" bestFit="1" customWidth="1"/>
    <col min="2" max="2" width="27.5" style="25" customWidth="1"/>
    <col min="3" max="3" width="3.6640625" style="31" customWidth="1"/>
    <col min="4" max="4" width="12.1640625" style="85" customWidth="1"/>
    <col min="5" max="5" width="4.5" style="85" customWidth="1"/>
    <col min="6" max="6" width="10.6640625" style="86" customWidth="1"/>
    <col min="7" max="7" width="5.6640625" style="34" customWidth="1"/>
    <col min="8" max="8" width="2.6640625" style="25" customWidth="1"/>
    <col min="9" max="9" width="6.6640625" style="25" customWidth="1"/>
    <col min="10" max="10" width="19.1640625" style="78" bestFit="1" customWidth="1"/>
    <col min="11" max="11" width="5.1640625" style="78" customWidth="1"/>
    <col min="12" max="12" width="11.83203125" style="42" customWidth="1"/>
    <col min="13" max="13" width="5.1640625" style="78" customWidth="1"/>
    <col min="14" max="14" width="11.83203125" style="42" customWidth="1"/>
    <col min="15" max="15" width="9.1640625" style="42" customWidth="1"/>
    <col min="16" max="16" width="12.5" style="24" customWidth="1"/>
    <col min="17" max="256" width="9.33203125" style="25"/>
    <col min="257" max="257" width="9" style="25" bestFit="1" customWidth="1"/>
    <col min="258" max="258" width="27.5" style="25" customWidth="1"/>
    <col min="259" max="259" width="3.6640625" style="25" customWidth="1"/>
    <col min="260" max="260" width="12.1640625" style="25" customWidth="1"/>
    <col min="261" max="261" width="4.5" style="25" customWidth="1"/>
    <col min="262" max="262" width="10.6640625" style="25" customWidth="1"/>
    <col min="263" max="263" width="5.6640625" style="25" customWidth="1"/>
    <col min="264" max="264" width="2.6640625" style="25" customWidth="1"/>
    <col min="265" max="265" width="6.6640625" style="25" customWidth="1"/>
    <col min="266" max="266" width="19.1640625" style="25" bestFit="1" customWidth="1"/>
    <col min="267" max="267" width="5.1640625" style="25" customWidth="1"/>
    <col min="268" max="268" width="11.83203125" style="25" customWidth="1"/>
    <col min="269" max="269" width="5.1640625" style="25" customWidth="1"/>
    <col min="270" max="270" width="11.83203125" style="25" customWidth="1"/>
    <col min="271" max="271" width="8" style="25" customWidth="1"/>
    <col min="272" max="272" width="12.5" style="25" customWidth="1"/>
    <col min="273" max="512" width="9.33203125" style="25"/>
    <col min="513" max="513" width="9" style="25" bestFit="1" customWidth="1"/>
    <col min="514" max="514" width="27.5" style="25" customWidth="1"/>
    <col min="515" max="515" width="3.6640625" style="25" customWidth="1"/>
    <col min="516" max="516" width="12.1640625" style="25" customWidth="1"/>
    <col min="517" max="517" width="4.5" style="25" customWidth="1"/>
    <col min="518" max="518" width="10.6640625" style="25" customWidth="1"/>
    <col min="519" max="519" width="5.6640625" style="25" customWidth="1"/>
    <col min="520" max="520" width="2.6640625" style="25" customWidth="1"/>
    <col min="521" max="521" width="6.6640625" style="25" customWidth="1"/>
    <col min="522" max="522" width="19.1640625" style="25" bestFit="1" customWidth="1"/>
    <col min="523" max="523" width="5.1640625" style="25" customWidth="1"/>
    <col min="524" max="524" width="11.83203125" style="25" customWidth="1"/>
    <col min="525" max="525" width="5.1640625" style="25" customWidth="1"/>
    <col min="526" max="526" width="11.83203125" style="25" customWidth="1"/>
    <col min="527" max="527" width="8" style="25" customWidth="1"/>
    <col min="528" max="528" width="12.5" style="25" customWidth="1"/>
    <col min="529" max="768" width="9.33203125" style="25"/>
    <col min="769" max="769" width="9" style="25" bestFit="1" customWidth="1"/>
    <col min="770" max="770" width="27.5" style="25" customWidth="1"/>
    <col min="771" max="771" width="3.6640625" style="25" customWidth="1"/>
    <col min="772" max="772" width="12.1640625" style="25" customWidth="1"/>
    <col min="773" max="773" width="4.5" style="25" customWidth="1"/>
    <col min="774" max="774" width="10.6640625" style="25" customWidth="1"/>
    <col min="775" max="775" width="5.6640625" style="25" customWidth="1"/>
    <col min="776" max="776" width="2.6640625" style="25" customWidth="1"/>
    <col min="777" max="777" width="6.6640625" style="25" customWidth="1"/>
    <col min="778" max="778" width="19.1640625" style="25" bestFit="1" customWidth="1"/>
    <col min="779" max="779" width="5.1640625" style="25" customWidth="1"/>
    <col min="780" max="780" width="11.83203125" style="25" customWidth="1"/>
    <col min="781" max="781" width="5.1640625" style="25" customWidth="1"/>
    <col min="782" max="782" width="11.83203125" style="25" customWidth="1"/>
    <col min="783" max="783" width="8" style="25" customWidth="1"/>
    <col min="784" max="784" width="12.5" style="25" customWidth="1"/>
    <col min="785" max="1024" width="9.33203125" style="25"/>
    <col min="1025" max="1025" width="9" style="25" bestFit="1" customWidth="1"/>
    <col min="1026" max="1026" width="27.5" style="25" customWidth="1"/>
    <col min="1027" max="1027" width="3.6640625" style="25" customWidth="1"/>
    <col min="1028" max="1028" width="12.1640625" style="25" customWidth="1"/>
    <col min="1029" max="1029" width="4.5" style="25" customWidth="1"/>
    <col min="1030" max="1030" width="10.6640625" style="25" customWidth="1"/>
    <col min="1031" max="1031" width="5.6640625" style="25" customWidth="1"/>
    <col min="1032" max="1032" width="2.6640625" style="25" customWidth="1"/>
    <col min="1033" max="1033" width="6.6640625" style="25" customWidth="1"/>
    <col min="1034" max="1034" width="19.1640625" style="25" bestFit="1" customWidth="1"/>
    <col min="1035" max="1035" width="5.1640625" style="25" customWidth="1"/>
    <col min="1036" max="1036" width="11.83203125" style="25" customWidth="1"/>
    <col min="1037" max="1037" width="5.1640625" style="25" customWidth="1"/>
    <col min="1038" max="1038" width="11.83203125" style="25" customWidth="1"/>
    <col min="1039" max="1039" width="8" style="25" customWidth="1"/>
    <col min="1040" max="1040" width="12.5" style="25" customWidth="1"/>
    <col min="1041" max="1280" width="9.33203125" style="25"/>
    <col min="1281" max="1281" width="9" style="25" bestFit="1" customWidth="1"/>
    <col min="1282" max="1282" width="27.5" style="25" customWidth="1"/>
    <col min="1283" max="1283" width="3.6640625" style="25" customWidth="1"/>
    <col min="1284" max="1284" width="12.1640625" style="25" customWidth="1"/>
    <col min="1285" max="1285" width="4.5" style="25" customWidth="1"/>
    <col min="1286" max="1286" width="10.6640625" style="25" customWidth="1"/>
    <col min="1287" max="1287" width="5.6640625" style="25" customWidth="1"/>
    <col min="1288" max="1288" width="2.6640625" style="25" customWidth="1"/>
    <col min="1289" max="1289" width="6.6640625" style="25" customWidth="1"/>
    <col min="1290" max="1290" width="19.1640625" style="25" bestFit="1" customWidth="1"/>
    <col min="1291" max="1291" width="5.1640625" style="25" customWidth="1"/>
    <col min="1292" max="1292" width="11.83203125" style="25" customWidth="1"/>
    <col min="1293" max="1293" width="5.1640625" style="25" customWidth="1"/>
    <col min="1294" max="1294" width="11.83203125" style="25" customWidth="1"/>
    <col min="1295" max="1295" width="8" style="25" customWidth="1"/>
    <col min="1296" max="1296" width="12.5" style="25" customWidth="1"/>
    <col min="1297" max="1536" width="9.33203125" style="25"/>
    <col min="1537" max="1537" width="9" style="25" bestFit="1" customWidth="1"/>
    <col min="1538" max="1538" width="27.5" style="25" customWidth="1"/>
    <col min="1539" max="1539" width="3.6640625" style="25" customWidth="1"/>
    <col min="1540" max="1540" width="12.1640625" style="25" customWidth="1"/>
    <col min="1541" max="1541" width="4.5" style="25" customWidth="1"/>
    <col min="1542" max="1542" width="10.6640625" style="25" customWidth="1"/>
    <col min="1543" max="1543" width="5.6640625" style="25" customWidth="1"/>
    <col min="1544" max="1544" width="2.6640625" style="25" customWidth="1"/>
    <col min="1545" max="1545" width="6.6640625" style="25" customWidth="1"/>
    <col min="1546" max="1546" width="19.1640625" style="25" bestFit="1" customWidth="1"/>
    <col min="1547" max="1547" width="5.1640625" style="25" customWidth="1"/>
    <col min="1548" max="1548" width="11.83203125" style="25" customWidth="1"/>
    <col min="1549" max="1549" width="5.1640625" style="25" customWidth="1"/>
    <col min="1550" max="1550" width="11.83203125" style="25" customWidth="1"/>
    <col min="1551" max="1551" width="8" style="25" customWidth="1"/>
    <col min="1552" max="1552" width="12.5" style="25" customWidth="1"/>
    <col min="1553" max="1792" width="9.33203125" style="25"/>
    <col min="1793" max="1793" width="9" style="25" bestFit="1" customWidth="1"/>
    <col min="1794" max="1794" width="27.5" style="25" customWidth="1"/>
    <col min="1795" max="1795" width="3.6640625" style="25" customWidth="1"/>
    <col min="1796" max="1796" width="12.1640625" style="25" customWidth="1"/>
    <col min="1797" max="1797" width="4.5" style="25" customWidth="1"/>
    <col min="1798" max="1798" width="10.6640625" style="25" customWidth="1"/>
    <col min="1799" max="1799" width="5.6640625" style="25" customWidth="1"/>
    <col min="1800" max="1800" width="2.6640625" style="25" customWidth="1"/>
    <col min="1801" max="1801" width="6.6640625" style="25" customWidth="1"/>
    <col min="1802" max="1802" width="19.1640625" style="25" bestFit="1" customWidth="1"/>
    <col min="1803" max="1803" width="5.1640625" style="25" customWidth="1"/>
    <col min="1804" max="1804" width="11.83203125" style="25" customWidth="1"/>
    <col min="1805" max="1805" width="5.1640625" style="25" customWidth="1"/>
    <col min="1806" max="1806" width="11.83203125" style="25" customWidth="1"/>
    <col min="1807" max="1807" width="8" style="25" customWidth="1"/>
    <col min="1808" max="1808" width="12.5" style="25" customWidth="1"/>
    <col min="1809" max="2048" width="9.33203125" style="25"/>
    <col min="2049" max="2049" width="9" style="25" bestFit="1" customWidth="1"/>
    <col min="2050" max="2050" width="27.5" style="25" customWidth="1"/>
    <col min="2051" max="2051" width="3.6640625" style="25" customWidth="1"/>
    <col min="2052" max="2052" width="12.1640625" style="25" customWidth="1"/>
    <col min="2053" max="2053" width="4.5" style="25" customWidth="1"/>
    <col min="2054" max="2054" width="10.6640625" style="25" customWidth="1"/>
    <col min="2055" max="2055" width="5.6640625" style="25" customWidth="1"/>
    <col min="2056" max="2056" width="2.6640625" style="25" customWidth="1"/>
    <col min="2057" max="2057" width="6.6640625" style="25" customWidth="1"/>
    <col min="2058" max="2058" width="19.1640625" style="25" bestFit="1" customWidth="1"/>
    <col min="2059" max="2059" width="5.1640625" style="25" customWidth="1"/>
    <col min="2060" max="2060" width="11.83203125" style="25" customWidth="1"/>
    <col min="2061" max="2061" width="5.1640625" style="25" customWidth="1"/>
    <col min="2062" max="2062" width="11.83203125" style="25" customWidth="1"/>
    <col min="2063" max="2063" width="8" style="25" customWidth="1"/>
    <col min="2064" max="2064" width="12.5" style="25" customWidth="1"/>
    <col min="2065" max="2304" width="9.33203125" style="25"/>
    <col min="2305" max="2305" width="9" style="25" bestFit="1" customWidth="1"/>
    <col min="2306" max="2306" width="27.5" style="25" customWidth="1"/>
    <col min="2307" max="2307" width="3.6640625" style="25" customWidth="1"/>
    <col min="2308" max="2308" width="12.1640625" style="25" customWidth="1"/>
    <col min="2309" max="2309" width="4.5" style="25" customWidth="1"/>
    <col min="2310" max="2310" width="10.6640625" style="25" customWidth="1"/>
    <col min="2311" max="2311" width="5.6640625" style="25" customWidth="1"/>
    <col min="2312" max="2312" width="2.6640625" style="25" customWidth="1"/>
    <col min="2313" max="2313" width="6.6640625" style="25" customWidth="1"/>
    <col min="2314" max="2314" width="19.1640625" style="25" bestFit="1" customWidth="1"/>
    <col min="2315" max="2315" width="5.1640625" style="25" customWidth="1"/>
    <col min="2316" max="2316" width="11.83203125" style="25" customWidth="1"/>
    <col min="2317" max="2317" width="5.1640625" style="25" customWidth="1"/>
    <col min="2318" max="2318" width="11.83203125" style="25" customWidth="1"/>
    <col min="2319" max="2319" width="8" style="25" customWidth="1"/>
    <col min="2320" max="2320" width="12.5" style="25" customWidth="1"/>
    <col min="2321" max="2560" width="9.33203125" style="25"/>
    <col min="2561" max="2561" width="9" style="25" bestFit="1" customWidth="1"/>
    <col min="2562" max="2562" width="27.5" style="25" customWidth="1"/>
    <col min="2563" max="2563" width="3.6640625" style="25" customWidth="1"/>
    <col min="2564" max="2564" width="12.1640625" style="25" customWidth="1"/>
    <col min="2565" max="2565" width="4.5" style="25" customWidth="1"/>
    <col min="2566" max="2566" width="10.6640625" style="25" customWidth="1"/>
    <col min="2567" max="2567" width="5.6640625" style="25" customWidth="1"/>
    <col min="2568" max="2568" width="2.6640625" style="25" customWidth="1"/>
    <col min="2569" max="2569" width="6.6640625" style="25" customWidth="1"/>
    <col min="2570" max="2570" width="19.1640625" style="25" bestFit="1" customWidth="1"/>
    <col min="2571" max="2571" width="5.1640625" style="25" customWidth="1"/>
    <col min="2572" max="2572" width="11.83203125" style="25" customWidth="1"/>
    <col min="2573" max="2573" width="5.1640625" style="25" customWidth="1"/>
    <col min="2574" max="2574" width="11.83203125" style="25" customWidth="1"/>
    <col min="2575" max="2575" width="8" style="25" customWidth="1"/>
    <col min="2576" max="2576" width="12.5" style="25" customWidth="1"/>
    <col min="2577" max="2816" width="9.33203125" style="25"/>
    <col min="2817" max="2817" width="9" style="25" bestFit="1" customWidth="1"/>
    <col min="2818" max="2818" width="27.5" style="25" customWidth="1"/>
    <col min="2819" max="2819" width="3.6640625" style="25" customWidth="1"/>
    <col min="2820" max="2820" width="12.1640625" style="25" customWidth="1"/>
    <col min="2821" max="2821" width="4.5" style="25" customWidth="1"/>
    <col min="2822" max="2822" width="10.6640625" style="25" customWidth="1"/>
    <col min="2823" max="2823" width="5.6640625" style="25" customWidth="1"/>
    <col min="2824" max="2824" width="2.6640625" style="25" customWidth="1"/>
    <col min="2825" max="2825" width="6.6640625" style="25" customWidth="1"/>
    <col min="2826" max="2826" width="19.1640625" style="25" bestFit="1" customWidth="1"/>
    <col min="2827" max="2827" width="5.1640625" style="25" customWidth="1"/>
    <col min="2828" max="2828" width="11.83203125" style="25" customWidth="1"/>
    <col min="2829" max="2829" width="5.1640625" style="25" customWidth="1"/>
    <col min="2830" max="2830" width="11.83203125" style="25" customWidth="1"/>
    <col min="2831" max="2831" width="8" style="25" customWidth="1"/>
    <col min="2832" max="2832" width="12.5" style="25" customWidth="1"/>
    <col min="2833" max="3072" width="9.33203125" style="25"/>
    <col min="3073" max="3073" width="9" style="25" bestFit="1" customWidth="1"/>
    <col min="3074" max="3074" width="27.5" style="25" customWidth="1"/>
    <col min="3075" max="3075" width="3.6640625" style="25" customWidth="1"/>
    <col min="3076" max="3076" width="12.1640625" style="25" customWidth="1"/>
    <col min="3077" max="3077" width="4.5" style="25" customWidth="1"/>
    <col min="3078" max="3078" width="10.6640625" style="25" customWidth="1"/>
    <col min="3079" max="3079" width="5.6640625" style="25" customWidth="1"/>
    <col min="3080" max="3080" width="2.6640625" style="25" customWidth="1"/>
    <col min="3081" max="3081" width="6.6640625" style="25" customWidth="1"/>
    <col min="3082" max="3082" width="19.1640625" style="25" bestFit="1" customWidth="1"/>
    <col min="3083" max="3083" width="5.1640625" style="25" customWidth="1"/>
    <col min="3084" max="3084" width="11.83203125" style="25" customWidth="1"/>
    <col min="3085" max="3085" width="5.1640625" style="25" customWidth="1"/>
    <col min="3086" max="3086" width="11.83203125" style="25" customWidth="1"/>
    <col min="3087" max="3087" width="8" style="25" customWidth="1"/>
    <col min="3088" max="3088" width="12.5" style="25" customWidth="1"/>
    <col min="3089" max="3328" width="9.33203125" style="25"/>
    <col min="3329" max="3329" width="9" style="25" bestFit="1" customWidth="1"/>
    <col min="3330" max="3330" width="27.5" style="25" customWidth="1"/>
    <col min="3331" max="3331" width="3.6640625" style="25" customWidth="1"/>
    <col min="3332" max="3332" width="12.1640625" style="25" customWidth="1"/>
    <col min="3333" max="3333" width="4.5" style="25" customWidth="1"/>
    <col min="3334" max="3334" width="10.6640625" style="25" customWidth="1"/>
    <col min="3335" max="3335" width="5.6640625" style="25" customWidth="1"/>
    <col min="3336" max="3336" width="2.6640625" style="25" customWidth="1"/>
    <col min="3337" max="3337" width="6.6640625" style="25" customWidth="1"/>
    <col min="3338" max="3338" width="19.1640625" style="25" bestFit="1" customWidth="1"/>
    <col min="3339" max="3339" width="5.1640625" style="25" customWidth="1"/>
    <col min="3340" max="3340" width="11.83203125" style="25" customWidth="1"/>
    <col min="3341" max="3341" width="5.1640625" style="25" customWidth="1"/>
    <col min="3342" max="3342" width="11.83203125" style="25" customWidth="1"/>
    <col min="3343" max="3343" width="8" style="25" customWidth="1"/>
    <col min="3344" max="3344" width="12.5" style="25" customWidth="1"/>
    <col min="3345" max="3584" width="9.33203125" style="25"/>
    <col min="3585" max="3585" width="9" style="25" bestFit="1" customWidth="1"/>
    <col min="3586" max="3586" width="27.5" style="25" customWidth="1"/>
    <col min="3587" max="3587" width="3.6640625" style="25" customWidth="1"/>
    <col min="3588" max="3588" width="12.1640625" style="25" customWidth="1"/>
    <col min="3589" max="3589" width="4.5" style="25" customWidth="1"/>
    <col min="3590" max="3590" width="10.6640625" style="25" customWidth="1"/>
    <col min="3591" max="3591" width="5.6640625" style="25" customWidth="1"/>
    <col min="3592" max="3592" width="2.6640625" style="25" customWidth="1"/>
    <col min="3593" max="3593" width="6.6640625" style="25" customWidth="1"/>
    <col min="3594" max="3594" width="19.1640625" style="25" bestFit="1" customWidth="1"/>
    <col min="3595" max="3595" width="5.1640625" style="25" customWidth="1"/>
    <col min="3596" max="3596" width="11.83203125" style="25" customWidth="1"/>
    <col min="3597" max="3597" width="5.1640625" style="25" customWidth="1"/>
    <col min="3598" max="3598" width="11.83203125" style="25" customWidth="1"/>
    <col min="3599" max="3599" width="8" style="25" customWidth="1"/>
    <col min="3600" max="3600" width="12.5" style="25" customWidth="1"/>
    <col min="3601" max="3840" width="9.33203125" style="25"/>
    <col min="3841" max="3841" width="9" style="25" bestFit="1" customWidth="1"/>
    <col min="3842" max="3842" width="27.5" style="25" customWidth="1"/>
    <col min="3843" max="3843" width="3.6640625" style="25" customWidth="1"/>
    <col min="3844" max="3844" width="12.1640625" style="25" customWidth="1"/>
    <col min="3845" max="3845" width="4.5" style="25" customWidth="1"/>
    <col min="3846" max="3846" width="10.6640625" style="25" customWidth="1"/>
    <col min="3847" max="3847" width="5.6640625" style="25" customWidth="1"/>
    <col min="3848" max="3848" width="2.6640625" style="25" customWidth="1"/>
    <col min="3849" max="3849" width="6.6640625" style="25" customWidth="1"/>
    <col min="3850" max="3850" width="19.1640625" style="25" bestFit="1" customWidth="1"/>
    <col min="3851" max="3851" width="5.1640625" style="25" customWidth="1"/>
    <col min="3852" max="3852" width="11.83203125" style="25" customWidth="1"/>
    <col min="3853" max="3853" width="5.1640625" style="25" customWidth="1"/>
    <col min="3854" max="3854" width="11.83203125" style="25" customWidth="1"/>
    <col min="3855" max="3855" width="8" style="25" customWidth="1"/>
    <col min="3856" max="3856" width="12.5" style="25" customWidth="1"/>
    <col min="3857" max="4096" width="9.33203125" style="25"/>
    <col min="4097" max="4097" width="9" style="25" bestFit="1" customWidth="1"/>
    <col min="4098" max="4098" width="27.5" style="25" customWidth="1"/>
    <col min="4099" max="4099" width="3.6640625" style="25" customWidth="1"/>
    <col min="4100" max="4100" width="12.1640625" style="25" customWidth="1"/>
    <col min="4101" max="4101" width="4.5" style="25" customWidth="1"/>
    <col min="4102" max="4102" width="10.6640625" style="25" customWidth="1"/>
    <col min="4103" max="4103" width="5.6640625" style="25" customWidth="1"/>
    <col min="4104" max="4104" width="2.6640625" style="25" customWidth="1"/>
    <col min="4105" max="4105" width="6.6640625" style="25" customWidth="1"/>
    <col min="4106" max="4106" width="19.1640625" style="25" bestFit="1" customWidth="1"/>
    <col min="4107" max="4107" width="5.1640625" style="25" customWidth="1"/>
    <col min="4108" max="4108" width="11.83203125" style="25" customWidth="1"/>
    <col min="4109" max="4109" width="5.1640625" style="25" customWidth="1"/>
    <col min="4110" max="4110" width="11.83203125" style="25" customWidth="1"/>
    <col min="4111" max="4111" width="8" style="25" customWidth="1"/>
    <col min="4112" max="4112" width="12.5" style="25" customWidth="1"/>
    <col min="4113" max="4352" width="9.33203125" style="25"/>
    <col min="4353" max="4353" width="9" style="25" bestFit="1" customWidth="1"/>
    <col min="4354" max="4354" width="27.5" style="25" customWidth="1"/>
    <col min="4355" max="4355" width="3.6640625" style="25" customWidth="1"/>
    <col min="4356" max="4356" width="12.1640625" style="25" customWidth="1"/>
    <col min="4357" max="4357" width="4.5" style="25" customWidth="1"/>
    <col min="4358" max="4358" width="10.6640625" style="25" customWidth="1"/>
    <col min="4359" max="4359" width="5.6640625" style="25" customWidth="1"/>
    <col min="4360" max="4360" width="2.6640625" style="25" customWidth="1"/>
    <col min="4361" max="4361" width="6.6640625" style="25" customWidth="1"/>
    <col min="4362" max="4362" width="19.1640625" style="25" bestFit="1" customWidth="1"/>
    <col min="4363" max="4363" width="5.1640625" style="25" customWidth="1"/>
    <col min="4364" max="4364" width="11.83203125" style="25" customWidth="1"/>
    <col min="4365" max="4365" width="5.1640625" style="25" customWidth="1"/>
    <col min="4366" max="4366" width="11.83203125" style="25" customWidth="1"/>
    <col min="4367" max="4367" width="8" style="25" customWidth="1"/>
    <col min="4368" max="4368" width="12.5" style="25" customWidth="1"/>
    <col min="4369" max="4608" width="9.33203125" style="25"/>
    <col min="4609" max="4609" width="9" style="25" bestFit="1" customWidth="1"/>
    <col min="4610" max="4610" width="27.5" style="25" customWidth="1"/>
    <col min="4611" max="4611" width="3.6640625" style="25" customWidth="1"/>
    <col min="4612" max="4612" width="12.1640625" style="25" customWidth="1"/>
    <col min="4613" max="4613" width="4.5" style="25" customWidth="1"/>
    <col min="4614" max="4614" width="10.6640625" style="25" customWidth="1"/>
    <col min="4615" max="4615" width="5.6640625" style="25" customWidth="1"/>
    <col min="4616" max="4616" width="2.6640625" style="25" customWidth="1"/>
    <col min="4617" max="4617" width="6.6640625" style="25" customWidth="1"/>
    <col min="4618" max="4618" width="19.1640625" style="25" bestFit="1" customWidth="1"/>
    <col min="4619" max="4619" width="5.1640625" style="25" customWidth="1"/>
    <col min="4620" max="4620" width="11.83203125" style="25" customWidth="1"/>
    <col min="4621" max="4621" width="5.1640625" style="25" customWidth="1"/>
    <col min="4622" max="4622" width="11.83203125" style="25" customWidth="1"/>
    <col min="4623" max="4623" width="8" style="25" customWidth="1"/>
    <col min="4624" max="4624" width="12.5" style="25" customWidth="1"/>
    <col min="4625" max="4864" width="9.33203125" style="25"/>
    <col min="4865" max="4865" width="9" style="25" bestFit="1" customWidth="1"/>
    <col min="4866" max="4866" width="27.5" style="25" customWidth="1"/>
    <col min="4867" max="4867" width="3.6640625" style="25" customWidth="1"/>
    <col min="4868" max="4868" width="12.1640625" style="25" customWidth="1"/>
    <col min="4869" max="4869" width="4.5" style="25" customWidth="1"/>
    <col min="4870" max="4870" width="10.6640625" style="25" customWidth="1"/>
    <col min="4871" max="4871" width="5.6640625" style="25" customWidth="1"/>
    <col min="4872" max="4872" width="2.6640625" style="25" customWidth="1"/>
    <col min="4873" max="4873" width="6.6640625" style="25" customWidth="1"/>
    <col min="4874" max="4874" width="19.1640625" style="25" bestFit="1" customWidth="1"/>
    <col min="4875" max="4875" width="5.1640625" style="25" customWidth="1"/>
    <col min="4876" max="4876" width="11.83203125" style="25" customWidth="1"/>
    <col min="4877" max="4877" width="5.1640625" style="25" customWidth="1"/>
    <col min="4878" max="4878" width="11.83203125" style="25" customWidth="1"/>
    <col min="4879" max="4879" width="8" style="25" customWidth="1"/>
    <col min="4880" max="4880" width="12.5" style="25" customWidth="1"/>
    <col min="4881" max="5120" width="9.33203125" style="25"/>
    <col min="5121" max="5121" width="9" style="25" bestFit="1" customWidth="1"/>
    <col min="5122" max="5122" width="27.5" style="25" customWidth="1"/>
    <col min="5123" max="5123" width="3.6640625" style="25" customWidth="1"/>
    <col min="5124" max="5124" width="12.1640625" style="25" customWidth="1"/>
    <col min="5125" max="5125" width="4.5" style="25" customWidth="1"/>
    <col min="5126" max="5126" width="10.6640625" style="25" customWidth="1"/>
    <col min="5127" max="5127" width="5.6640625" style="25" customWidth="1"/>
    <col min="5128" max="5128" width="2.6640625" style="25" customWidth="1"/>
    <col min="5129" max="5129" width="6.6640625" style="25" customWidth="1"/>
    <col min="5130" max="5130" width="19.1640625" style="25" bestFit="1" customWidth="1"/>
    <col min="5131" max="5131" width="5.1640625" style="25" customWidth="1"/>
    <col min="5132" max="5132" width="11.83203125" style="25" customWidth="1"/>
    <col min="5133" max="5133" width="5.1640625" style="25" customWidth="1"/>
    <col min="5134" max="5134" width="11.83203125" style="25" customWidth="1"/>
    <col min="5135" max="5135" width="8" style="25" customWidth="1"/>
    <col min="5136" max="5136" width="12.5" style="25" customWidth="1"/>
    <col min="5137" max="5376" width="9.33203125" style="25"/>
    <col min="5377" max="5377" width="9" style="25" bestFit="1" customWidth="1"/>
    <col min="5378" max="5378" width="27.5" style="25" customWidth="1"/>
    <col min="5379" max="5379" width="3.6640625" style="25" customWidth="1"/>
    <col min="5380" max="5380" width="12.1640625" style="25" customWidth="1"/>
    <col min="5381" max="5381" width="4.5" style="25" customWidth="1"/>
    <col min="5382" max="5382" width="10.6640625" style="25" customWidth="1"/>
    <col min="5383" max="5383" width="5.6640625" style="25" customWidth="1"/>
    <col min="5384" max="5384" width="2.6640625" style="25" customWidth="1"/>
    <col min="5385" max="5385" width="6.6640625" style="25" customWidth="1"/>
    <col min="5386" max="5386" width="19.1640625" style="25" bestFit="1" customWidth="1"/>
    <col min="5387" max="5387" width="5.1640625" style="25" customWidth="1"/>
    <col min="5388" max="5388" width="11.83203125" style="25" customWidth="1"/>
    <col min="5389" max="5389" width="5.1640625" style="25" customWidth="1"/>
    <col min="5390" max="5390" width="11.83203125" style="25" customWidth="1"/>
    <col min="5391" max="5391" width="8" style="25" customWidth="1"/>
    <col min="5392" max="5392" width="12.5" style="25" customWidth="1"/>
    <col min="5393" max="5632" width="9.33203125" style="25"/>
    <col min="5633" max="5633" width="9" style="25" bestFit="1" customWidth="1"/>
    <col min="5634" max="5634" width="27.5" style="25" customWidth="1"/>
    <col min="5635" max="5635" width="3.6640625" style="25" customWidth="1"/>
    <col min="5636" max="5636" width="12.1640625" style="25" customWidth="1"/>
    <col min="5637" max="5637" width="4.5" style="25" customWidth="1"/>
    <col min="5638" max="5638" width="10.6640625" style="25" customWidth="1"/>
    <col min="5639" max="5639" width="5.6640625" style="25" customWidth="1"/>
    <col min="5640" max="5640" width="2.6640625" style="25" customWidth="1"/>
    <col min="5641" max="5641" width="6.6640625" style="25" customWidth="1"/>
    <col min="5642" max="5642" width="19.1640625" style="25" bestFit="1" customWidth="1"/>
    <col min="5643" max="5643" width="5.1640625" style="25" customWidth="1"/>
    <col min="5644" max="5644" width="11.83203125" style="25" customWidth="1"/>
    <col min="5645" max="5645" width="5.1640625" style="25" customWidth="1"/>
    <col min="5646" max="5646" width="11.83203125" style="25" customWidth="1"/>
    <col min="5647" max="5647" width="8" style="25" customWidth="1"/>
    <col min="5648" max="5648" width="12.5" style="25" customWidth="1"/>
    <col min="5649" max="5888" width="9.33203125" style="25"/>
    <col min="5889" max="5889" width="9" style="25" bestFit="1" customWidth="1"/>
    <col min="5890" max="5890" width="27.5" style="25" customWidth="1"/>
    <col min="5891" max="5891" width="3.6640625" style="25" customWidth="1"/>
    <col min="5892" max="5892" width="12.1640625" style="25" customWidth="1"/>
    <col min="5893" max="5893" width="4.5" style="25" customWidth="1"/>
    <col min="5894" max="5894" width="10.6640625" style="25" customWidth="1"/>
    <col min="5895" max="5895" width="5.6640625" style="25" customWidth="1"/>
    <col min="5896" max="5896" width="2.6640625" style="25" customWidth="1"/>
    <col min="5897" max="5897" width="6.6640625" style="25" customWidth="1"/>
    <col min="5898" max="5898" width="19.1640625" style="25" bestFit="1" customWidth="1"/>
    <col min="5899" max="5899" width="5.1640625" style="25" customWidth="1"/>
    <col min="5900" max="5900" width="11.83203125" style="25" customWidth="1"/>
    <col min="5901" max="5901" width="5.1640625" style="25" customWidth="1"/>
    <col min="5902" max="5902" width="11.83203125" style="25" customWidth="1"/>
    <col min="5903" max="5903" width="8" style="25" customWidth="1"/>
    <col min="5904" max="5904" width="12.5" style="25" customWidth="1"/>
    <col min="5905" max="6144" width="9.33203125" style="25"/>
    <col min="6145" max="6145" width="9" style="25" bestFit="1" customWidth="1"/>
    <col min="6146" max="6146" width="27.5" style="25" customWidth="1"/>
    <col min="6147" max="6147" width="3.6640625" style="25" customWidth="1"/>
    <col min="6148" max="6148" width="12.1640625" style="25" customWidth="1"/>
    <col min="6149" max="6149" width="4.5" style="25" customWidth="1"/>
    <col min="6150" max="6150" width="10.6640625" style="25" customWidth="1"/>
    <col min="6151" max="6151" width="5.6640625" style="25" customWidth="1"/>
    <col min="6152" max="6152" width="2.6640625" style="25" customWidth="1"/>
    <col min="6153" max="6153" width="6.6640625" style="25" customWidth="1"/>
    <col min="6154" max="6154" width="19.1640625" style="25" bestFit="1" customWidth="1"/>
    <col min="6155" max="6155" width="5.1640625" style="25" customWidth="1"/>
    <col min="6156" max="6156" width="11.83203125" style="25" customWidth="1"/>
    <col min="6157" max="6157" width="5.1640625" style="25" customWidth="1"/>
    <col min="6158" max="6158" width="11.83203125" style="25" customWidth="1"/>
    <col min="6159" max="6159" width="8" style="25" customWidth="1"/>
    <col min="6160" max="6160" width="12.5" style="25" customWidth="1"/>
    <col min="6161" max="6400" width="9.33203125" style="25"/>
    <col min="6401" max="6401" width="9" style="25" bestFit="1" customWidth="1"/>
    <col min="6402" max="6402" width="27.5" style="25" customWidth="1"/>
    <col min="6403" max="6403" width="3.6640625" style="25" customWidth="1"/>
    <col min="6404" max="6404" width="12.1640625" style="25" customWidth="1"/>
    <col min="6405" max="6405" width="4.5" style="25" customWidth="1"/>
    <col min="6406" max="6406" width="10.6640625" style="25" customWidth="1"/>
    <col min="6407" max="6407" width="5.6640625" style="25" customWidth="1"/>
    <col min="6408" max="6408" width="2.6640625" style="25" customWidth="1"/>
    <col min="6409" max="6409" width="6.6640625" style="25" customWidth="1"/>
    <col min="6410" max="6410" width="19.1640625" style="25" bestFit="1" customWidth="1"/>
    <col min="6411" max="6411" width="5.1640625" style="25" customWidth="1"/>
    <col min="6412" max="6412" width="11.83203125" style="25" customWidth="1"/>
    <col min="6413" max="6413" width="5.1640625" style="25" customWidth="1"/>
    <col min="6414" max="6414" width="11.83203125" style="25" customWidth="1"/>
    <col min="6415" max="6415" width="8" style="25" customWidth="1"/>
    <col min="6416" max="6416" width="12.5" style="25" customWidth="1"/>
    <col min="6417" max="6656" width="9.33203125" style="25"/>
    <col min="6657" max="6657" width="9" style="25" bestFit="1" customWidth="1"/>
    <col min="6658" max="6658" width="27.5" style="25" customWidth="1"/>
    <col min="6659" max="6659" width="3.6640625" style="25" customWidth="1"/>
    <col min="6660" max="6660" width="12.1640625" style="25" customWidth="1"/>
    <col min="6661" max="6661" width="4.5" style="25" customWidth="1"/>
    <col min="6662" max="6662" width="10.6640625" style="25" customWidth="1"/>
    <col min="6663" max="6663" width="5.6640625" style="25" customWidth="1"/>
    <col min="6664" max="6664" width="2.6640625" style="25" customWidth="1"/>
    <col min="6665" max="6665" width="6.6640625" style="25" customWidth="1"/>
    <col min="6666" max="6666" width="19.1640625" style="25" bestFit="1" customWidth="1"/>
    <col min="6667" max="6667" width="5.1640625" style="25" customWidth="1"/>
    <col min="6668" max="6668" width="11.83203125" style="25" customWidth="1"/>
    <col min="6669" max="6669" width="5.1640625" style="25" customWidth="1"/>
    <col min="6670" max="6670" width="11.83203125" style="25" customWidth="1"/>
    <col min="6671" max="6671" width="8" style="25" customWidth="1"/>
    <col min="6672" max="6672" width="12.5" style="25" customWidth="1"/>
    <col min="6673" max="6912" width="9.33203125" style="25"/>
    <col min="6913" max="6913" width="9" style="25" bestFit="1" customWidth="1"/>
    <col min="6914" max="6914" width="27.5" style="25" customWidth="1"/>
    <col min="6915" max="6915" width="3.6640625" style="25" customWidth="1"/>
    <col min="6916" max="6916" width="12.1640625" style="25" customWidth="1"/>
    <col min="6917" max="6917" width="4.5" style="25" customWidth="1"/>
    <col min="6918" max="6918" width="10.6640625" style="25" customWidth="1"/>
    <col min="6919" max="6919" width="5.6640625" style="25" customWidth="1"/>
    <col min="6920" max="6920" width="2.6640625" style="25" customWidth="1"/>
    <col min="6921" max="6921" width="6.6640625" style="25" customWidth="1"/>
    <col min="6922" max="6922" width="19.1640625" style="25" bestFit="1" customWidth="1"/>
    <col min="6923" max="6923" width="5.1640625" style="25" customWidth="1"/>
    <col min="6924" max="6924" width="11.83203125" style="25" customWidth="1"/>
    <col min="6925" max="6925" width="5.1640625" style="25" customWidth="1"/>
    <col min="6926" max="6926" width="11.83203125" style="25" customWidth="1"/>
    <col min="6927" max="6927" width="8" style="25" customWidth="1"/>
    <col min="6928" max="6928" width="12.5" style="25" customWidth="1"/>
    <col min="6929" max="7168" width="9.33203125" style="25"/>
    <col min="7169" max="7169" width="9" style="25" bestFit="1" customWidth="1"/>
    <col min="7170" max="7170" width="27.5" style="25" customWidth="1"/>
    <col min="7171" max="7171" width="3.6640625" style="25" customWidth="1"/>
    <col min="7172" max="7172" width="12.1640625" style="25" customWidth="1"/>
    <col min="7173" max="7173" width="4.5" style="25" customWidth="1"/>
    <col min="7174" max="7174" width="10.6640625" style="25" customWidth="1"/>
    <col min="7175" max="7175" width="5.6640625" style="25" customWidth="1"/>
    <col min="7176" max="7176" width="2.6640625" style="25" customWidth="1"/>
    <col min="7177" max="7177" width="6.6640625" style="25" customWidth="1"/>
    <col min="7178" max="7178" width="19.1640625" style="25" bestFit="1" customWidth="1"/>
    <col min="7179" max="7179" width="5.1640625" style="25" customWidth="1"/>
    <col min="7180" max="7180" width="11.83203125" style="25" customWidth="1"/>
    <col min="7181" max="7181" width="5.1640625" style="25" customWidth="1"/>
    <col min="7182" max="7182" width="11.83203125" style="25" customWidth="1"/>
    <col min="7183" max="7183" width="8" style="25" customWidth="1"/>
    <col min="7184" max="7184" width="12.5" style="25" customWidth="1"/>
    <col min="7185" max="7424" width="9.33203125" style="25"/>
    <col min="7425" max="7425" width="9" style="25" bestFit="1" customWidth="1"/>
    <col min="7426" max="7426" width="27.5" style="25" customWidth="1"/>
    <col min="7427" max="7427" width="3.6640625" style="25" customWidth="1"/>
    <col min="7428" max="7428" width="12.1640625" style="25" customWidth="1"/>
    <col min="7429" max="7429" width="4.5" style="25" customWidth="1"/>
    <col min="7430" max="7430" width="10.6640625" style="25" customWidth="1"/>
    <col min="7431" max="7431" width="5.6640625" style="25" customWidth="1"/>
    <col min="7432" max="7432" width="2.6640625" style="25" customWidth="1"/>
    <col min="7433" max="7433" width="6.6640625" style="25" customWidth="1"/>
    <col min="7434" max="7434" width="19.1640625" style="25" bestFit="1" customWidth="1"/>
    <col min="7435" max="7435" width="5.1640625" style="25" customWidth="1"/>
    <col min="7436" max="7436" width="11.83203125" style="25" customWidth="1"/>
    <col min="7437" max="7437" width="5.1640625" style="25" customWidth="1"/>
    <col min="7438" max="7438" width="11.83203125" style="25" customWidth="1"/>
    <col min="7439" max="7439" width="8" style="25" customWidth="1"/>
    <col min="7440" max="7440" width="12.5" style="25" customWidth="1"/>
    <col min="7441" max="7680" width="9.33203125" style="25"/>
    <col min="7681" max="7681" width="9" style="25" bestFit="1" customWidth="1"/>
    <col min="7682" max="7682" width="27.5" style="25" customWidth="1"/>
    <col min="7683" max="7683" width="3.6640625" style="25" customWidth="1"/>
    <col min="7684" max="7684" width="12.1640625" style="25" customWidth="1"/>
    <col min="7685" max="7685" width="4.5" style="25" customWidth="1"/>
    <col min="7686" max="7686" width="10.6640625" style="25" customWidth="1"/>
    <col min="7687" max="7687" width="5.6640625" style="25" customWidth="1"/>
    <col min="7688" max="7688" width="2.6640625" style="25" customWidth="1"/>
    <col min="7689" max="7689" width="6.6640625" style="25" customWidth="1"/>
    <col min="7690" max="7690" width="19.1640625" style="25" bestFit="1" customWidth="1"/>
    <col min="7691" max="7691" width="5.1640625" style="25" customWidth="1"/>
    <col min="7692" max="7692" width="11.83203125" style="25" customWidth="1"/>
    <col min="7693" max="7693" width="5.1640625" style="25" customWidth="1"/>
    <col min="7694" max="7694" width="11.83203125" style="25" customWidth="1"/>
    <col min="7695" max="7695" width="8" style="25" customWidth="1"/>
    <col min="7696" max="7696" width="12.5" style="25" customWidth="1"/>
    <col min="7697" max="7936" width="9.33203125" style="25"/>
    <col min="7937" max="7937" width="9" style="25" bestFit="1" customWidth="1"/>
    <col min="7938" max="7938" width="27.5" style="25" customWidth="1"/>
    <col min="7939" max="7939" width="3.6640625" style="25" customWidth="1"/>
    <col min="7940" max="7940" width="12.1640625" style="25" customWidth="1"/>
    <col min="7941" max="7941" width="4.5" style="25" customWidth="1"/>
    <col min="7942" max="7942" width="10.6640625" style="25" customWidth="1"/>
    <col min="7943" max="7943" width="5.6640625" style="25" customWidth="1"/>
    <col min="7944" max="7944" width="2.6640625" style="25" customWidth="1"/>
    <col min="7945" max="7945" width="6.6640625" style="25" customWidth="1"/>
    <col min="7946" max="7946" width="19.1640625" style="25" bestFit="1" customWidth="1"/>
    <col min="7947" max="7947" width="5.1640625" style="25" customWidth="1"/>
    <col min="7948" max="7948" width="11.83203125" style="25" customWidth="1"/>
    <col min="7949" max="7949" width="5.1640625" style="25" customWidth="1"/>
    <col min="7950" max="7950" width="11.83203125" style="25" customWidth="1"/>
    <col min="7951" max="7951" width="8" style="25" customWidth="1"/>
    <col min="7952" max="7952" width="12.5" style="25" customWidth="1"/>
    <col min="7953" max="8192" width="9.33203125" style="25"/>
    <col min="8193" max="8193" width="9" style="25" bestFit="1" customWidth="1"/>
    <col min="8194" max="8194" width="27.5" style="25" customWidth="1"/>
    <col min="8195" max="8195" width="3.6640625" style="25" customWidth="1"/>
    <col min="8196" max="8196" width="12.1640625" style="25" customWidth="1"/>
    <col min="8197" max="8197" width="4.5" style="25" customWidth="1"/>
    <col min="8198" max="8198" width="10.6640625" style="25" customWidth="1"/>
    <col min="8199" max="8199" width="5.6640625" style="25" customWidth="1"/>
    <col min="8200" max="8200" width="2.6640625" style="25" customWidth="1"/>
    <col min="8201" max="8201" width="6.6640625" style="25" customWidth="1"/>
    <col min="8202" max="8202" width="19.1640625" style="25" bestFit="1" customWidth="1"/>
    <col min="8203" max="8203" width="5.1640625" style="25" customWidth="1"/>
    <col min="8204" max="8204" width="11.83203125" style="25" customWidth="1"/>
    <col min="8205" max="8205" width="5.1640625" style="25" customWidth="1"/>
    <col min="8206" max="8206" width="11.83203125" style="25" customWidth="1"/>
    <col min="8207" max="8207" width="8" style="25" customWidth="1"/>
    <col min="8208" max="8208" width="12.5" style="25" customWidth="1"/>
    <col min="8209" max="8448" width="9.33203125" style="25"/>
    <col min="8449" max="8449" width="9" style="25" bestFit="1" customWidth="1"/>
    <col min="8450" max="8450" width="27.5" style="25" customWidth="1"/>
    <col min="8451" max="8451" width="3.6640625" style="25" customWidth="1"/>
    <col min="8452" max="8452" width="12.1640625" style="25" customWidth="1"/>
    <col min="8453" max="8453" width="4.5" style="25" customWidth="1"/>
    <col min="8454" max="8454" width="10.6640625" style="25" customWidth="1"/>
    <col min="8455" max="8455" width="5.6640625" style="25" customWidth="1"/>
    <col min="8456" max="8456" width="2.6640625" style="25" customWidth="1"/>
    <col min="8457" max="8457" width="6.6640625" style="25" customWidth="1"/>
    <col min="8458" max="8458" width="19.1640625" style="25" bestFit="1" customWidth="1"/>
    <col min="8459" max="8459" width="5.1640625" style="25" customWidth="1"/>
    <col min="8460" max="8460" width="11.83203125" style="25" customWidth="1"/>
    <col min="8461" max="8461" width="5.1640625" style="25" customWidth="1"/>
    <col min="8462" max="8462" width="11.83203125" style="25" customWidth="1"/>
    <col min="8463" max="8463" width="8" style="25" customWidth="1"/>
    <col min="8464" max="8464" width="12.5" style="25" customWidth="1"/>
    <col min="8465" max="8704" width="9.33203125" style="25"/>
    <col min="8705" max="8705" width="9" style="25" bestFit="1" customWidth="1"/>
    <col min="8706" max="8706" width="27.5" style="25" customWidth="1"/>
    <col min="8707" max="8707" width="3.6640625" style="25" customWidth="1"/>
    <col min="8708" max="8708" width="12.1640625" style="25" customWidth="1"/>
    <col min="8709" max="8709" width="4.5" style="25" customWidth="1"/>
    <col min="8710" max="8710" width="10.6640625" style="25" customWidth="1"/>
    <col min="8711" max="8711" width="5.6640625" style="25" customWidth="1"/>
    <col min="8712" max="8712" width="2.6640625" style="25" customWidth="1"/>
    <col min="8713" max="8713" width="6.6640625" style="25" customWidth="1"/>
    <col min="8714" max="8714" width="19.1640625" style="25" bestFit="1" customWidth="1"/>
    <col min="8715" max="8715" width="5.1640625" style="25" customWidth="1"/>
    <col min="8716" max="8716" width="11.83203125" style="25" customWidth="1"/>
    <col min="8717" max="8717" width="5.1640625" style="25" customWidth="1"/>
    <col min="8718" max="8718" width="11.83203125" style="25" customWidth="1"/>
    <col min="8719" max="8719" width="8" style="25" customWidth="1"/>
    <col min="8720" max="8720" width="12.5" style="25" customWidth="1"/>
    <col min="8721" max="8960" width="9.33203125" style="25"/>
    <col min="8961" max="8961" width="9" style="25" bestFit="1" customWidth="1"/>
    <col min="8962" max="8962" width="27.5" style="25" customWidth="1"/>
    <col min="8963" max="8963" width="3.6640625" style="25" customWidth="1"/>
    <col min="8964" max="8964" width="12.1640625" style="25" customWidth="1"/>
    <col min="8965" max="8965" width="4.5" style="25" customWidth="1"/>
    <col min="8966" max="8966" width="10.6640625" style="25" customWidth="1"/>
    <col min="8967" max="8967" width="5.6640625" style="25" customWidth="1"/>
    <col min="8968" max="8968" width="2.6640625" style="25" customWidth="1"/>
    <col min="8969" max="8969" width="6.6640625" style="25" customWidth="1"/>
    <col min="8970" max="8970" width="19.1640625" style="25" bestFit="1" customWidth="1"/>
    <col min="8971" max="8971" width="5.1640625" style="25" customWidth="1"/>
    <col min="8972" max="8972" width="11.83203125" style="25" customWidth="1"/>
    <col min="8973" max="8973" width="5.1640625" style="25" customWidth="1"/>
    <col min="8974" max="8974" width="11.83203125" style="25" customWidth="1"/>
    <col min="8975" max="8975" width="8" style="25" customWidth="1"/>
    <col min="8976" max="8976" width="12.5" style="25" customWidth="1"/>
    <col min="8977" max="9216" width="9.33203125" style="25"/>
    <col min="9217" max="9217" width="9" style="25" bestFit="1" customWidth="1"/>
    <col min="9218" max="9218" width="27.5" style="25" customWidth="1"/>
    <col min="9219" max="9219" width="3.6640625" style="25" customWidth="1"/>
    <col min="9220" max="9220" width="12.1640625" style="25" customWidth="1"/>
    <col min="9221" max="9221" width="4.5" style="25" customWidth="1"/>
    <col min="9222" max="9222" width="10.6640625" style="25" customWidth="1"/>
    <col min="9223" max="9223" width="5.6640625" style="25" customWidth="1"/>
    <col min="9224" max="9224" width="2.6640625" style="25" customWidth="1"/>
    <col min="9225" max="9225" width="6.6640625" style="25" customWidth="1"/>
    <col min="9226" max="9226" width="19.1640625" style="25" bestFit="1" customWidth="1"/>
    <col min="9227" max="9227" width="5.1640625" style="25" customWidth="1"/>
    <col min="9228" max="9228" width="11.83203125" style="25" customWidth="1"/>
    <col min="9229" max="9229" width="5.1640625" style="25" customWidth="1"/>
    <col min="9230" max="9230" width="11.83203125" style="25" customWidth="1"/>
    <col min="9231" max="9231" width="8" style="25" customWidth="1"/>
    <col min="9232" max="9232" width="12.5" style="25" customWidth="1"/>
    <col min="9233" max="9472" width="9.33203125" style="25"/>
    <col min="9473" max="9473" width="9" style="25" bestFit="1" customWidth="1"/>
    <col min="9474" max="9474" width="27.5" style="25" customWidth="1"/>
    <col min="9475" max="9475" width="3.6640625" style="25" customWidth="1"/>
    <col min="9476" max="9476" width="12.1640625" style="25" customWidth="1"/>
    <col min="9477" max="9477" width="4.5" style="25" customWidth="1"/>
    <col min="9478" max="9478" width="10.6640625" style="25" customWidth="1"/>
    <col min="9479" max="9479" width="5.6640625" style="25" customWidth="1"/>
    <col min="9480" max="9480" width="2.6640625" style="25" customWidth="1"/>
    <col min="9481" max="9481" width="6.6640625" style="25" customWidth="1"/>
    <col min="9482" max="9482" width="19.1640625" style="25" bestFit="1" customWidth="1"/>
    <col min="9483" max="9483" width="5.1640625" style="25" customWidth="1"/>
    <col min="9484" max="9484" width="11.83203125" style="25" customWidth="1"/>
    <col min="9485" max="9485" width="5.1640625" style="25" customWidth="1"/>
    <col min="9486" max="9486" width="11.83203125" style="25" customWidth="1"/>
    <col min="9487" max="9487" width="8" style="25" customWidth="1"/>
    <col min="9488" max="9488" width="12.5" style="25" customWidth="1"/>
    <col min="9489" max="9728" width="9.33203125" style="25"/>
    <col min="9729" max="9729" width="9" style="25" bestFit="1" customWidth="1"/>
    <col min="9730" max="9730" width="27.5" style="25" customWidth="1"/>
    <col min="9731" max="9731" width="3.6640625" style="25" customWidth="1"/>
    <col min="9732" max="9732" width="12.1640625" style="25" customWidth="1"/>
    <col min="9733" max="9733" width="4.5" style="25" customWidth="1"/>
    <col min="9734" max="9734" width="10.6640625" style="25" customWidth="1"/>
    <col min="9735" max="9735" width="5.6640625" style="25" customWidth="1"/>
    <col min="9736" max="9736" width="2.6640625" style="25" customWidth="1"/>
    <col min="9737" max="9737" width="6.6640625" style="25" customWidth="1"/>
    <col min="9738" max="9738" width="19.1640625" style="25" bestFit="1" customWidth="1"/>
    <col min="9739" max="9739" width="5.1640625" style="25" customWidth="1"/>
    <col min="9740" max="9740" width="11.83203125" style="25" customWidth="1"/>
    <col min="9741" max="9741" width="5.1640625" style="25" customWidth="1"/>
    <col min="9742" max="9742" width="11.83203125" style="25" customWidth="1"/>
    <col min="9743" max="9743" width="8" style="25" customWidth="1"/>
    <col min="9744" max="9744" width="12.5" style="25" customWidth="1"/>
    <col min="9745" max="9984" width="9.33203125" style="25"/>
    <col min="9985" max="9985" width="9" style="25" bestFit="1" customWidth="1"/>
    <col min="9986" max="9986" width="27.5" style="25" customWidth="1"/>
    <col min="9987" max="9987" width="3.6640625" style="25" customWidth="1"/>
    <col min="9988" max="9988" width="12.1640625" style="25" customWidth="1"/>
    <col min="9989" max="9989" width="4.5" style="25" customWidth="1"/>
    <col min="9990" max="9990" width="10.6640625" style="25" customWidth="1"/>
    <col min="9991" max="9991" width="5.6640625" style="25" customWidth="1"/>
    <col min="9992" max="9992" width="2.6640625" style="25" customWidth="1"/>
    <col min="9993" max="9993" width="6.6640625" style="25" customWidth="1"/>
    <col min="9994" max="9994" width="19.1640625" style="25" bestFit="1" customWidth="1"/>
    <col min="9995" max="9995" width="5.1640625" style="25" customWidth="1"/>
    <col min="9996" max="9996" width="11.83203125" style="25" customWidth="1"/>
    <col min="9997" max="9997" width="5.1640625" style="25" customWidth="1"/>
    <col min="9998" max="9998" width="11.83203125" style="25" customWidth="1"/>
    <col min="9999" max="9999" width="8" style="25" customWidth="1"/>
    <col min="10000" max="10000" width="12.5" style="25" customWidth="1"/>
    <col min="10001" max="10240" width="9.33203125" style="25"/>
    <col min="10241" max="10241" width="9" style="25" bestFit="1" customWidth="1"/>
    <col min="10242" max="10242" width="27.5" style="25" customWidth="1"/>
    <col min="10243" max="10243" width="3.6640625" style="25" customWidth="1"/>
    <col min="10244" max="10244" width="12.1640625" style="25" customWidth="1"/>
    <col min="10245" max="10245" width="4.5" style="25" customWidth="1"/>
    <col min="10246" max="10246" width="10.6640625" style="25" customWidth="1"/>
    <col min="10247" max="10247" width="5.6640625" style="25" customWidth="1"/>
    <col min="10248" max="10248" width="2.6640625" style="25" customWidth="1"/>
    <col min="10249" max="10249" width="6.6640625" style="25" customWidth="1"/>
    <col min="10250" max="10250" width="19.1640625" style="25" bestFit="1" customWidth="1"/>
    <col min="10251" max="10251" width="5.1640625" style="25" customWidth="1"/>
    <col min="10252" max="10252" width="11.83203125" style="25" customWidth="1"/>
    <col min="10253" max="10253" width="5.1640625" style="25" customWidth="1"/>
    <col min="10254" max="10254" width="11.83203125" style="25" customWidth="1"/>
    <col min="10255" max="10255" width="8" style="25" customWidth="1"/>
    <col min="10256" max="10256" width="12.5" style="25" customWidth="1"/>
    <col min="10257" max="10496" width="9.33203125" style="25"/>
    <col min="10497" max="10497" width="9" style="25" bestFit="1" customWidth="1"/>
    <col min="10498" max="10498" width="27.5" style="25" customWidth="1"/>
    <col min="10499" max="10499" width="3.6640625" style="25" customWidth="1"/>
    <col min="10500" max="10500" width="12.1640625" style="25" customWidth="1"/>
    <col min="10501" max="10501" width="4.5" style="25" customWidth="1"/>
    <col min="10502" max="10502" width="10.6640625" style="25" customWidth="1"/>
    <col min="10503" max="10503" width="5.6640625" style="25" customWidth="1"/>
    <col min="10504" max="10504" width="2.6640625" style="25" customWidth="1"/>
    <col min="10505" max="10505" width="6.6640625" style="25" customWidth="1"/>
    <col min="10506" max="10506" width="19.1640625" style="25" bestFit="1" customWidth="1"/>
    <col min="10507" max="10507" width="5.1640625" style="25" customWidth="1"/>
    <col min="10508" max="10508" width="11.83203125" style="25" customWidth="1"/>
    <col min="10509" max="10509" width="5.1640625" style="25" customWidth="1"/>
    <col min="10510" max="10510" width="11.83203125" style="25" customWidth="1"/>
    <col min="10511" max="10511" width="8" style="25" customWidth="1"/>
    <col min="10512" max="10512" width="12.5" style="25" customWidth="1"/>
    <col min="10513" max="10752" width="9.33203125" style="25"/>
    <col min="10753" max="10753" width="9" style="25" bestFit="1" customWidth="1"/>
    <col min="10754" max="10754" width="27.5" style="25" customWidth="1"/>
    <col min="10755" max="10755" width="3.6640625" style="25" customWidth="1"/>
    <col min="10756" max="10756" width="12.1640625" style="25" customWidth="1"/>
    <col min="10757" max="10757" width="4.5" style="25" customWidth="1"/>
    <col min="10758" max="10758" width="10.6640625" style="25" customWidth="1"/>
    <col min="10759" max="10759" width="5.6640625" style="25" customWidth="1"/>
    <col min="10760" max="10760" width="2.6640625" style="25" customWidth="1"/>
    <col min="10761" max="10761" width="6.6640625" style="25" customWidth="1"/>
    <col min="10762" max="10762" width="19.1640625" style="25" bestFit="1" customWidth="1"/>
    <col min="10763" max="10763" width="5.1640625" style="25" customWidth="1"/>
    <col min="10764" max="10764" width="11.83203125" style="25" customWidth="1"/>
    <col min="10765" max="10765" width="5.1640625" style="25" customWidth="1"/>
    <col min="10766" max="10766" width="11.83203125" style="25" customWidth="1"/>
    <col min="10767" max="10767" width="8" style="25" customWidth="1"/>
    <col min="10768" max="10768" width="12.5" style="25" customWidth="1"/>
    <col min="10769" max="11008" width="9.33203125" style="25"/>
    <col min="11009" max="11009" width="9" style="25" bestFit="1" customWidth="1"/>
    <col min="11010" max="11010" width="27.5" style="25" customWidth="1"/>
    <col min="11011" max="11011" width="3.6640625" style="25" customWidth="1"/>
    <col min="11012" max="11012" width="12.1640625" style="25" customWidth="1"/>
    <col min="11013" max="11013" width="4.5" style="25" customWidth="1"/>
    <col min="11014" max="11014" width="10.6640625" style="25" customWidth="1"/>
    <col min="11015" max="11015" width="5.6640625" style="25" customWidth="1"/>
    <col min="11016" max="11016" width="2.6640625" style="25" customWidth="1"/>
    <col min="11017" max="11017" width="6.6640625" style="25" customWidth="1"/>
    <col min="11018" max="11018" width="19.1640625" style="25" bestFit="1" customWidth="1"/>
    <col min="11019" max="11019" width="5.1640625" style="25" customWidth="1"/>
    <col min="11020" max="11020" width="11.83203125" style="25" customWidth="1"/>
    <col min="11021" max="11021" width="5.1640625" style="25" customWidth="1"/>
    <col min="11022" max="11022" width="11.83203125" style="25" customWidth="1"/>
    <col min="11023" max="11023" width="8" style="25" customWidth="1"/>
    <col min="11024" max="11024" width="12.5" style="25" customWidth="1"/>
    <col min="11025" max="11264" width="9.33203125" style="25"/>
    <col min="11265" max="11265" width="9" style="25" bestFit="1" customWidth="1"/>
    <col min="11266" max="11266" width="27.5" style="25" customWidth="1"/>
    <col min="11267" max="11267" width="3.6640625" style="25" customWidth="1"/>
    <col min="11268" max="11268" width="12.1640625" style="25" customWidth="1"/>
    <col min="11269" max="11269" width="4.5" style="25" customWidth="1"/>
    <col min="11270" max="11270" width="10.6640625" style="25" customWidth="1"/>
    <col min="11271" max="11271" width="5.6640625" style="25" customWidth="1"/>
    <col min="11272" max="11272" width="2.6640625" style="25" customWidth="1"/>
    <col min="11273" max="11273" width="6.6640625" style="25" customWidth="1"/>
    <col min="11274" max="11274" width="19.1640625" style="25" bestFit="1" customWidth="1"/>
    <col min="11275" max="11275" width="5.1640625" style="25" customWidth="1"/>
    <col min="11276" max="11276" width="11.83203125" style="25" customWidth="1"/>
    <col min="11277" max="11277" width="5.1640625" style="25" customWidth="1"/>
    <col min="11278" max="11278" width="11.83203125" style="25" customWidth="1"/>
    <col min="11279" max="11279" width="8" style="25" customWidth="1"/>
    <col min="11280" max="11280" width="12.5" style="25" customWidth="1"/>
    <col min="11281" max="11520" width="9.33203125" style="25"/>
    <col min="11521" max="11521" width="9" style="25" bestFit="1" customWidth="1"/>
    <col min="11522" max="11522" width="27.5" style="25" customWidth="1"/>
    <col min="11523" max="11523" width="3.6640625" style="25" customWidth="1"/>
    <col min="11524" max="11524" width="12.1640625" style="25" customWidth="1"/>
    <col min="11525" max="11525" width="4.5" style="25" customWidth="1"/>
    <col min="11526" max="11526" width="10.6640625" style="25" customWidth="1"/>
    <col min="11527" max="11527" width="5.6640625" style="25" customWidth="1"/>
    <col min="11528" max="11528" width="2.6640625" style="25" customWidth="1"/>
    <col min="11529" max="11529" width="6.6640625" style="25" customWidth="1"/>
    <col min="11530" max="11530" width="19.1640625" style="25" bestFit="1" customWidth="1"/>
    <col min="11531" max="11531" width="5.1640625" style="25" customWidth="1"/>
    <col min="11532" max="11532" width="11.83203125" style="25" customWidth="1"/>
    <col min="11533" max="11533" width="5.1640625" style="25" customWidth="1"/>
    <col min="11534" max="11534" width="11.83203125" style="25" customWidth="1"/>
    <col min="11535" max="11535" width="8" style="25" customWidth="1"/>
    <col min="11536" max="11536" width="12.5" style="25" customWidth="1"/>
    <col min="11537" max="11776" width="9.33203125" style="25"/>
    <col min="11777" max="11777" width="9" style="25" bestFit="1" customWidth="1"/>
    <col min="11778" max="11778" width="27.5" style="25" customWidth="1"/>
    <col min="11779" max="11779" width="3.6640625" style="25" customWidth="1"/>
    <col min="11780" max="11780" width="12.1640625" style="25" customWidth="1"/>
    <col min="11781" max="11781" width="4.5" style="25" customWidth="1"/>
    <col min="11782" max="11782" width="10.6640625" style="25" customWidth="1"/>
    <col min="11783" max="11783" width="5.6640625" style="25" customWidth="1"/>
    <col min="11784" max="11784" width="2.6640625" style="25" customWidth="1"/>
    <col min="11785" max="11785" width="6.6640625" style="25" customWidth="1"/>
    <col min="11786" max="11786" width="19.1640625" style="25" bestFit="1" customWidth="1"/>
    <col min="11787" max="11787" width="5.1640625" style="25" customWidth="1"/>
    <col min="11788" max="11788" width="11.83203125" style="25" customWidth="1"/>
    <col min="11789" max="11789" width="5.1640625" style="25" customWidth="1"/>
    <col min="11790" max="11790" width="11.83203125" style="25" customWidth="1"/>
    <col min="11791" max="11791" width="8" style="25" customWidth="1"/>
    <col min="11792" max="11792" width="12.5" style="25" customWidth="1"/>
    <col min="11793" max="12032" width="9.33203125" style="25"/>
    <col min="12033" max="12033" width="9" style="25" bestFit="1" customWidth="1"/>
    <col min="12034" max="12034" width="27.5" style="25" customWidth="1"/>
    <col min="12035" max="12035" width="3.6640625" style="25" customWidth="1"/>
    <col min="12036" max="12036" width="12.1640625" style="25" customWidth="1"/>
    <col min="12037" max="12037" width="4.5" style="25" customWidth="1"/>
    <col min="12038" max="12038" width="10.6640625" style="25" customWidth="1"/>
    <col min="12039" max="12039" width="5.6640625" style="25" customWidth="1"/>
    <col min="12040" max="12040" width="2.6640625" style="25" customWidth="1"/>
    <col min="12041" max="12041" width="6.6640625" style="25" customWidth="1"/>
    <col min="12042" max="12042" width="19.1640625" style="25" bestFit="1" customWidth="1"/>
    <col min="12043" max="12043" width="5.1640625" style="25" customWidth="1"/>
    <col min="12044" max="12044" width="11.83203125" style="25" customWidth="1"/>
    <col min="12045" max="12045" width="5.1640625" style="25" customWidth="1"/>
    <col min="12046" max="12046" width="11.83203125" style="25" customWidth="1"/>
    <col min="12047" max="12047" width="8" style="25" customWidth="1"/>
    <col min="12048" max="12048" width="12.5" style="25" customWidth="1"/>
    <col min="12049" max="12288" width="9.33203125" style="25"/>
    <col min="12289" max="12289" width="9" style="25" bestFit="1" customWidth="1"/>
    <col min="12290" max="12290" width="27.5" style="25" customWidth="1"/>
    <col min="12291" max="12291" width="3.6640625" style="25" customWidth="1"/>
    <col min="12292" max="12292" width="12.1640625" style="25" customWidth="1"/>
    <col min="12293" max="12293" width="4.5" style="25" customWidth="1"/>
    <col min="12294" max="12294" width="10.6640625" style="25" customWidth="1"/>
    <col min="12295" max="12295" width="5.6640625" style="25" customWidth="1"/>
    <col min="12296" max="12296" width="2.6640625" style="25" customWidth="1"/>
    <col min="12297" max="12297" width="6.6640625" style="25" customWidth="1"/>
    <col min="12298" max="12298" width="19.1640625" style="25" bestFit="1" customWidth="1"/>
    <col min="12299" max="12299" width="5.1640625" style="25" customWidth="1"/>
    <col min="12300" max="12300" width="11.83203125" style="25" customWidth="1"/>
    <col min="12301" max="12301" width="5.1640625" style="25" customWidth="1"/>
    <col min="12302" max="12302" width="11.83203125" style="25" customWidth="1"/>
    <col min="12303" max="12303" width="8" style="25" customWidth="1"/>
    <col min="12304" max="12304" width="12.5" style="25" customWidth="1"/>
    <col min="12305" max="12544" width="9.33203125" style="25"/>
    <col min="12545" max="12545" width="9" style="25" bestFit="1" customWidth="1"/>
    <col min="12546" max="12546" width="27.5" style="25" customWidth="1"/>
    <col min="12547" max="12547" width="3.6640625" style="25" customWidth="1"/>
    <col min="12548" max="12548" width="12.1640625" style="25" customWidth="1"/>
    <col min="12549" max="12549" width="4.5" style="25" customWidth="1"/>
    <col min="12550" max="12550" width="10.6640625" style="25" customWidth="1"/>
    <col min="12551" max="12551" width="5.6640625" style="25" customWidth="1"/>
    <col min="12552" max="12552" width="2.6640625" style="25" customWidth="1"/>
    <col min="12553" max="12553" width="6.6640625" style="25" customWidth="1"/>
    <col min="12554" max="12554" width="19.1640625" style="25" bestFit="1" customWidth="1"/>
    <col min="12555" max="12555" width="5.1640625" style="25" customWidth="1"/>
    <col min="12556" max="12556" width="11.83203125" style="25" customWidth="1"/>
    <col min="12557" max="12557" width="5.1640625" style="25" customWidth="1"/>
    <col min="12558" max="12558" width="11.83203125" style="25" customWidth="1"/>
    <col min="12559" max="12559" width="8" style="25" customWidth="1"/>
    <col min="12560" max="12560" width="12.5" style="25" customWidth="1"/>
    <col min="12561" max="12800" width="9.33203125" style="25"/>
    <col min="12801" max="12801" width="9" style="25" bestFit="1" customWidth="1"/>
    <col min="12802" max="12802" width="27.5" style="25" customWidth="1"/>
    <col min="12803" max="12803" width="3.6640625" style="25" customWidth="1"/>
    <col min="12804" max="12804" width="12.1640625" style="25" customWidth="1"/>
    <col min="12805" max="12805" width="4.5" style="25" customWidth="1"/>
    <col min="12806" max="12806" width="10.6640625" style="25" customWidth="1"/>
    <col min="12807" max="12807" width="5.6640625" style="25" customWidth="1"/>
    <col min="12808" max="12808" width="2.6640625" style="25" customWidth="1"/>
    <col min="12809" max="12809" width="6.6640625" style="25" customWidth="1"/>
    <col min="12810" max="12810" width="19.1640625" style="25" bestFit="1" customWidth="1"/>
    <col min="12811" max="12811" width="5.1640625" style="25" customWidth="1"/>
    <col min="12812" max="12812" width="11.83203125" style="25" customWidth="1"/>
    <col min="12813" max="12813" width="5.1640625" style="25" customWidth="1"/>
    <col min="12814" max="12814" width="11.83203125" style="25" customWidth="1"/>
    <col min="12815" max="12815" width="8" style="25" customWidth="1"/>
    <col min="12816" max="12816" width="12.5" style="25" customWidth="1"/>
    <col min="12817" max="13056" width="9.33203125" style="25"/>
    <col min="13057" max="13057" width="9" style="25" bestFit="1" customWidth="1"/>
    <col min="13058" max="13058" width="27.5" style="25" customWidth="1"/>
    <col min="13059" max="13059" width="3.6640625" style="25" customWidth="1"/>
    <col min="13060" max="13060" width="12.1640625" style="25" customWidth="1"/>
    <col min="13061" max="13061" width="4.5" style="25" customWidth="1"/>
    <col min="13062" max="13062" width="10.6640625" style="25" customWidth="1"/>
    <col min="13063" max="13063" width="5.6640625" style="25" customWidth="1"/>
    <col min="13064" max="13064" width="2.6640625" style="25" customWidth="1"/>
    <col min="13065" max="13065" width="6.6640625" style="25" customWidth="1"/>
    <col min="13066" max="13066" width="19.1640625" style="25" bestFit="1" customWidth="1"/>
    <col min="13067" max="13067" width="5.1640625" style="25" customWidth="1"/>
    <col min="13068" max="13068" width="11.83203125" style="25" customWidth="1"/>
    <col min="13069" max="13069" width="5.1640625" style="25" customWidth="1"/>
    <col min="13070" max="13070" width="11.83203125" style="25" customWidth="1"/>
    <col min="13071" max="13071" width="8" style="25" customWidth="1"/>
    <col min="13072" max="13072" width="12.5" style="25" customWidth="1"/>
    <col min="13073" max="13312" width="9.33203125" style="25"/>
    <col min="13313" max="13313" width="9" style="25" bestFit="1" customWidth="1"/>
    <col min="13314" max="13314" width="27.5" style="25" customWidth="1"/>
    <col min="13315" max="13315" width="3.6640625" style="25" customWidth="1"/>
    <col min="13316" max="13316" width="12.1640625" style="25" customWidth="1"/>
    <col min="13317" max="13317" width="4.5" style="25" customWidth="1"/>
    <col min="13318" max="13318" width="10.6640625" style="25" customWidth="1"/>
    <col min="13319" max="13319" width="5.6640625" style="25" customWidth="1"/>
    <col min="13320" max="13320" width="2.6640625" style="25" customWidth="1"/>
    <col min="13321" max="13321" width="6.6640625" style="25" customWidth="1"/>
    <col min="13322" max="13322" width="19.1640625" style="25" bestFit="1" customWidth="1"/>
    <col min="13323" max="13323" width="5.1640625" style="25" customWidth="1"/>
    <col min="13324" max="13324" width="11.83203125" style="25" customWidth="1"/>
    <col min="13325" max="13325" width="5.1640625" style="25" customWidth="1"/>
    <col min="13326" max="13326" width="11.83203125" style="25" customWidth="1"/>
    <col min="13327" max="13327" width="8" style="25" customWidth="1"/>
    <col min="13328" max="13328" width="12.5" style="25" customWidth="1"/>
    <col min="13329" max="13568" width="9.33203125" style="25"/>
    <col min="13569" max="13569" width="9" style="25" bestFit="1" customWidth="1"/>
    <col min="13570" max="13570" width="27.5" style="25" customWidth="1"/>
    <col min="13571" max="13571" width="3.6640625" style="25" customWidth="1"/>
    <col min="13572" max="13572" width="12.1640625" style="25" customWidth="1"/>
    <col min="13573" max="13573" width="4.5" style="25" customWidth="1"/>
    <col min="13574" max="13574" width="10.6640625" style="25" customWidth="1"/>
    <col min="13575" max="13575" width="5.6640625" style="25" customWidth="1"/>
    <col min="13576" max="13576" width="2.6640625" style="25" customWidth="1"/>
    <col min="13577" max="13577" width="6.6640625" style="25" customWidth="1"/>
    <col min="13578" max="13578" width="19.1640625" style="25" bestFit="1" customWidth="1"/>
    <col min="13579" max="13579" width="5.1640625" style="25" customWidth="1"/>
    <col min="13580" max="13580" width="11.83203125" style="25" customWidth="1"/>
    <col min="13581" max="13581" width="5.1640625" style="25" customWidth="1"/>
    <col min="13582" max="13582" width="11.83203125" style="25" customWidth="1"/>
    <col min="13583" max="13583" width="8" style="25" customWidth="1"/>
    <col min="13584" max="13584" width="12.5" style="25" customWidth="1"/>
    <col min="13585" max="13824" width="9.33203125" style="25"/>
    <col min="13825" max="13825" width="9" style="25" bestFit="1" customWidth="1"/>
    <col min="13826" max="13826" width="27.5" style="25" customWidth="1"/>
    <col min="13827" max="13827" width="3.6640625" style="25" customWidth="1"/>
    <col min="13828" max="13828" width="12.1640625" style="25" customWidth="1"/>
    <col min="13829" max="13829" width="4.5" style="25" customWidth="1"/>
    <col min="13830" max="13830" width="10.6640625" style="25" customWidth="1"/>
    <col min="13831" max="13831" width="5.6640625" style="25" customWidth="1"/>
    <col min="13832" max="13832" width="2.6640625" style="25" customWidth="1"/>
    <col min="13833" max="13833" width="6.6640625" style="25" customWidth="1"/>
    <col min="13834" max="13834" width="19.1640625" style="25" bestFit="1" customWidth="1"/>
    <col min="13835" max="13835" width="5.1640625" style="25" customWidth="1"/>
    <col min="13836" max="13836" width="11.83203125" style="25" customWidth="1"/>
    <col min="13837" max="13837" width="5.1640625" style="25" customWidth="1"/>
    <col min="13838" max="13838" width="11.83203125" style="25" customWidth="1"/>
    <col min="13839" max="13839" width="8" style="25" customWidth="1"/>
    <col min="13840" max="13840" width="12.5" style="25" customWidth="1"/>
    <col min="13841" max="14080" width="9.33203125" style="25"/>
    <col min="14081" max="14081" width="9" style="25" bestFit="1" customWidth="1"/>
    <col min="14082" max="14082" width="27.5" style="25" customWidth="1"/>
    <col min="14083" max="14083" width="3.6640625" style="25" customWidth="1"/>
    <col min="14084" max="14084" width="12.1640625" style="25" customWidth="1"/>
    <col min="14085" max="14085" width="4.5" style="25" customWidth="1"/>
    <col min="14086" max="14086" width="10.6640625" style="25" customWidth="1"/>
    <col min="14087" max="14087" width="5.6640625" style="25" customWidth="1"/>
    <col min="14088" max="14088" width="2.6640625" style="25" customWidth="1"/>
    <col min="14089" max="14089" width="6.6640625" style="25" customWidth="1"/>
    <col min="14090" max="14090" width="19.1640625" style="25" bestFit="1" customWidth="1"/>
    <col min="14091" max="14091" width="5.1640625" style="25" customWidth="1"/>
    <col min="14092" max="14092" width="11.83203125" style="25" customWidth="1"/>
    <col min="14093" max="14093" width="5.1640625" style="25" customWidth="1"/>
    <col min="14094" max="14094" width="11.83203125" style="25" customWidth="1"/>
    <col min="14095" max="14095" width="8" style="25" customWidth="1"/>
    <col min="14096" max="14096" width="12.5" style="25" customWidth="1"/>
    <col min="14097" max="14336" width="9.33203125" style="25"/>
    <col min="14337" max="14337" width="9" style="25" bestFit="1" customWidth="1"/>
    <col min="14338" max="14338" width="27.5" style="25" customWidth="1"/>
    <col min="14339" max="14339" width="3.6640625" style="25" customWidth="1"/>
    <col min="14340" max="14340" width="12.1640625" style="25" customWidth="1"/>
    <col min="14341" max="14341" width="4.5" style="25" customWidth="1"/>
    <col min="14342" max="14342" width="10.6640625" style="25" customWidth="1"/>
    <col min="14343" max="14343" width="5.6640625" style="25" customWidth="1"/>
    <col min="14344" max="14344" width="2.6640625" style="25" customWidth="1"/>
    <col min="14345" max="14345" width="6.6640625" style="25" customWidth="1"/>
    <col min="14346" max="14346" width="19.1640625" style="25" bestFit="1" customWidth="1"/>
    <col min="14347" max="14347" width="5.1640625" style="25" customWidth="1"/>
    <col min="14348" max="14348" width="11.83203125" style="25" customWidth="1"/>
    <col min="14349" max="14349" width="5.1640625" style="25" customWidth="1"/>
    <col min="14350" max="14350" width="11.83203125" style="25" customWidth="1"/>
    <col min="14351" max="14351" width="8" style="25" customWidth="1"/>
    <col min="14352" max="14352" width="12.5" style="25" customWidth="1"/>
    <col min="14353" max="14592" width="9.33203125" style="25"/>
    <col min="14593" max="14593" width="9" style="25" bestFit="1" customWidth="1"/>
    <col min="14594" max="14594" width="27.5" style="25" customWidth="1"/>
    <col min="14595" max="14595" width="3.6640625" style="25" customWidth="1"/>
    <col min="14596" max="14596" width="12.1640625" style="25" customWidth="1"/>
    <col min="14597" max="14597" width="4.5" style="25" customWidth="1"/>
    <col min="14598" max="14598" width="10.6640625" style="25" customWidth="1"/>
    <col min="14599" max="14599" width="5.6640625" style="25" customWidth="1"/>
    <col min="14600" max="14600" width="2.6640625" style="25" customWidth="1"/>
    <col min="14601" max="14601" width="6.6640625" style="25" customWidth="1"/>
    <col min="14602" max="14602" width="19.1640625" style="25" bestFit="1" customWidth="1"/>
    <col min="14603" max="14603" width="5.1640625" style="25" customWidth="1"/>
    <col min="14604" max="14604" width="11.83203125" style="25" customWidth="1"/>
    <col min="14605" max="14605" width="5.1640625" style="25" customWidth="1"/>
    <col min="14606" max="14606" width="11.83203125" style="25" customWidth="1"/>
    <col min="14607" max="14607" width="8" style="25" customWidth="1"/>
    <col min="14608" max="14608" width="12.5" style="25" customWidth="1"/>
    <col min="14609" max="14848" width="9.33203125" style="25"/>
    <col min="14849" max="14849" width="9" style="25" bestFit="1" customWidth="1"/>
    <col min="14850" max="14850" width="27.5" style="25" customWidth="1"/>
    <col min="14851" max="14851" width="3.6640625" style="25" customWidth="1"/>
    <col min="14852" max="14852" width="12.1640625" style="25" customWidth="1"/>
    <col min="14853" max="14853" width="4.5" style="25" customWidth="1"/>
    <col min="14854" max="14854" width="10.6640625" style="25" customWidth="1"/>
    <col min="14855" max="14855" width="5.6640625" style="25" customWidth="1"/>
    <col min="14856" max="14856" width="2.6640625" style="25" customWidth="1"/>
    <col min="14857" max="14857" width="6.6640625" style="25" customWidth="1"/>
    <col min="14858" max="14858" width="19.1640625" style="25" bestFit="1" customWidth="1"/>
    <col min="14859" max="14859" width="5.1640625" style="25" customWidth="1"/>
    <col min="14860" max="14860" width="11.83203125" style="25" customWidth="1"/>
    <col min="14861" max="14861" width="5.1640625" style="25" customWidth="1"/>
    <col min="14862" max="14862" width="11.83203125" style="25" customWidth="1"/>
    <col min="14863" max="14863" width="8" style="25" customWidth="1"/>
    <col min="14864" max="14864" width="12.5" style="25" customWidth="1"/>
    <col min="14865" max="15104" width="9.33203125" style="25"/>
    <col min="15105" max="15105" width="9" style="25" bestFit="1" customWidth="1"/>
    <col min="15106" max="15106" width="27.5" style="25" customWidth="1"/>
    <col min="15107" max="15107" width="3.6640625" style="25" customWidth="1"/>
    <col min="15108" max="15108" width="12.1640625" style="25" customWidth="1"/>
    <col min="15109" max="15109" width="4.5" style="25" customWidth="1"/>
    <col min="15110" max="15110" width="10.6640625" style="25" customWidth="1"/>
    <col min="15111" max="15111" width="5.6640625" style="25" customWidth="1"/>
    <col min="15112" max="15112" width="2.6640625" style="25" customWidth="1"/>
    <col min="15113" max="15113" width="6.6640625" style="25" customWidth="1"/>
    <col min="15114" max="15114" width="19.1640625" style="25" bestFit="1" customWidth="1"/>
    <col min="15115" max="15115" width="5.1640625" style="25" customWidth="1"/>
    <col min="15116" max="15116" width="11.83203125" style="25" customWidth="1"/>
    <col min="15117" max="15117" width="5.1640625" style="25" customWidth="1"/>
    <col min="15118" max="15118" width="11.83203125" style="25" customWidth="1"/>
    <col min="15119" max="15119" width="8" style="25" customWidth="1"/>
    <col min="15120" max="15120" width="12.5" style="25" customWidth="1"/>
    <col min="15121" max="15360" width="9.33203125" style="25"/>
    <col min="15361" max="15361" width="9" style="25" bestFit="1" customWidth="1"/>
    <col min="15362" max="15362" width="27.5" style="25" customWidth="1"/>
    <col min="15363" max="15363" width="3.6640625" style="25" customWidth="1"/>
    <col min="15364" max="15364" width="12.1640625" style="25" customWidth="1"/>
    <col min="15365" max="15365" width="4.5" style="25" customWidth="1"/>
    <col min="15366" max="15366" width="10.6640625" style="25" customWidth="1"/>
    <col min="15367" max="15367" width="5.6640625" style="25" customWidth="1"/>
    <col min="15368" max="15368" width="2.6640625" style="25" customWidth="1"/>
    <col min="15369" max="15369" width="6.6640625" style="25" customWidth="1"/>
    <col min="15370" max="15370" width="19.1640625" style="25" bestFit="1" customWidth="1"/>
    <col min="15371" max="15371" width="5.1640625" style="25" customWidth="1"/>
    <col min="15372" max="15372" width="11.83203125" style="25" customWidth="1"/>
    <col min="15373" max="15373" width="5.1640625" style="25" customWidth="1"/>
    <col min="15374" max="15374" width="11.83203125" style="25" customWidth="1"/>
    <col min="15375" max="15375" width="8" style="25" customWidth="1"/>
    <col min="15376" max="15376" width="12.5" style="25" customWidth="1"/>
    <col min="15377" max="15616" width="9.33203125" style="25"/>
    <col min="15617" max="15617" width="9" style="25" bestFit="1" customWidth="1"/>
    <col min="15618" max="15618" width="27.5" style="25" customWidth="1"/>
    <col min="15619" max="15619" width="3.6640625" style="25" customWidth="1"/>
    <col min="15620" max="15620" width="12.1640625" style="25" customWidth="1"/>
    <col min="15621" max="15621" width="4.5" style="25" customWidth="1"/>
    <col min="15622" max="15622" width="10.6640625" style="25" customWidth="1"/>
    <col min="15623" max="15623" width="5.6640625" style="25" customWidth="1"/>
    <col min="15624" max="15624" width="2.6640625" style="25" customWidth="1"/>
    <col min="15625" max="15625" width="6.6640625" style="25" customWidth="1"/>
    <col min="15626" max="15626" width="19.1640625" style="25" bestFit="1" customWidth="1"/>
    <col min="15627" max="15627" width="5.1640625" style="25" customWidth="1"/>
    <col min="15628" max="15628" width="11.83203125" style="25" customWidth="1"/>
    <col min="15629" max="15629" width="5.1640625" style="25" customWidth="1"/>
    <col min="15630" max="15630" width="11.83203125" style="25" customWidth="1"/>
    <col min="15631" max="15631" width="8" style="25" customWidth="1"/>
    <col min="15632" max="15632" width="12.5" style="25" customWidth="1"/>
    <col min="15633" max="15872" width="9.33203125" style="25"/>
    <col min="15873" max="15873" width="9" style="25" bestFit="1" customWidth="1"/>
    <col min="15874" max="15874" width="27.5" style="25" customWidth="1"/>
    <col min="15875" max="15875" width="3.6640625" style="25" customWidth="1"/>
    <col min="15876" max="15876" width="12.1640625" style="25" customWidth="1"/>
    <col min="15877" max="15877" width="4.5" style="25" customWidth="1"/>
    <col min="15878" max="15878" width="10.6640625" style="25" customWidth="1"/>
    <col min="15879" max="15879" width="5.6640625" style="25" customWidth="1"/>
    <col min="15880" max="15880" width="2.6640625" style="25" customWidth="1"/>
    <col min="15881" max="15881" width="6.6640625" style="25" customWidth="1"/>
    <col min="15882" max="15882" width="19.1640625" style="25" bestFit="1" customWidth="1"/>
    <col min="15883" max="15883" width="5.1640625" style="25" customWidth="1"/>
    <col min="15884" max="15884" width="11.83203125" style="25" customWidth="1"/>
    <col min="15885" max="15885" width="5.1640625" style="25" customWidth="1"/>
    <col min="15886" max="15886" width="11.83203125" style="25" customWidth="1"/>
    <col min="15887" max="15887" width="8" style="25" customWidth="1"/>
    <col min="15888" max="15888" width="12.5" style="25" customWidth="1"/>
    <col min="15889" max="16128" width="9.33203125" style="25"/>
    <col min="16129" max="16129" width="9" style="25" bestFit="1" customWidth="1"/>
    <col min="16130" max="16130" width="27.5" style="25" customWidth="1"/>
    <col min="16131" max="16131" width="3.6640625" style="25" customWidth="1"/>
    <col min="16132" max="16132" width="12.1640625" style="25" customWidth="1"/>
    <col min="16133" max="16133" width="4.5" style="25" customWidth="1"/>
    <col min="16134" max="16134" width="10.6640625" style="25" customWidth="1"/>
    <col min="16135" max="16135" width="5.6640625" style="25" customWidth="1"/>
    <col min="16136" max="16136" width="2.6640625" style="25" customWidth="1"/>
    <col min="16137" max="16137" width="6.6640625" style="25" customWidth="1"/>
    <col min="16138" max="16138" width="19.1640625" style="25" bestFit="1" customWidth="1"/>
    <col min="16139" max="16139" width="5.1640625" style="25" customWidth="1"/>
    <col min="16140" max="16140" width="11.83203125" style="25" customWidth="1"/>
    <col min="16141" max="16141" width="5.1640625" style="25" customWidth="1"/>
    <col min="16142" max="16142" width="11.83203125" style="25" customWidth="1"/>
    <col min="16143" max="16143" width="8" style="25" customWidth="1"/>
    <col min="16144" max="16144" width="12.5" style="25" customWidth="1"/>
    <col min="16145" max="16384" width="9.33203125" style="25"/>
  </cols>
  <sheetData>
    <row r="1" spans="1:16" ht="24" customHeight="1">
      <c r="A1" s="505" t="s">
        <v>86</v>
      </c>
      <c r="B1" s="505"/>
      <c r="C1" s="505"/>
      <c r="D1" s="505"/>
      <c r="E1" s="505"/>
      <c r="F1" s="505"/>
      <c r="G1" s="505"/>
      <c r="H1" s="505"/>
      <c r="I1" s="505"/>
      <c r="J1" s="505"/>
      <c r="K1" s="505"/>
      <c r="L1" s="505"/>
      <c r="M1" s="505"/>
      <c r="N1" s="505"/>
      <c r="O1" s="505"/>
    </row>
    <row r="2" spans="1:16" ht="14.25" customHeight="1">
      <c r="A2" s="26"/>
      <c r="B2" s="26"/>
      <c r="C2" s="26"/>
      <c r="D2" s="26"/>
      <c r="E2" s="26"/>
      <c r="F2" s="26"/>
      <c r="G2" s="26"/>
      <c r="H2" s="26"/>
      <c r="I2" s="26"/>
      <c r="J2" s="26"/>
      <c r="K2" s="26"/>
      <c r="L2" s="26"/>
      <c r="M2" s="26"/>
      <c r="N2" s="26"/>
      <c r="O2" s="26"/>
    </row>
    <row r="3" spans="1:16" ht="88.5" customHeight="1">
      <c r="A3" s="506" t="s">
        <v>165</v>
      </c>
      <c r="B3" s="506"/>
      <c r="C3" s="506"/>
      <c r="D3" s="506"/>
      <c r="E3" s="506"/>
      <c r="F3" s="506"/>
      <c r="G3" s="506"/>
      <c r="H3" s="506"/>
      <c r="I3" s="506"/>
      <c r="J3" s="506"/>
      <c r="K3" s="506"/>
      <c r="L3" s="506"/>
      <c r="M3" s="506"/>
      <c r="N3" s="506"/>
      <c r="O3" s="506"/>
      <c r="P3" s="27"/>
    </row>
    <row r="4" spans="1:16" ht="13.5" customHeight="1">
      <c r="A4" s="123"/>
      <c r="B4" s="123"/>
      <c r="C4" s="123"/>
      <c r="D4" s="123"/>
      <c r="E4" s="123"/>
      <c r="F4" s="123"/>
      <c r="G4" s="123"/>
      <c r="H4" s="123"/>
      <c r="I4" s="123"/>
      <c r="J4" s="123"/>
      <c r="K4" s="123"/>
      <c r="L4" s="123"/>
      <c r="M4" s="123"/>
      <c r="N4" s="123"/>
      <c r="O4" s="123"/>
      <c r="P4" s="27"/>
    </row>
    <row r="5" spans="1:16" ht="27.75" customHeight="1" thickBot="1">
      <c r="A5" s="507" t="s">
        <v>87</v>
      </c>
      <c r="B5" s="507"/>
      <c r="C5" s="507"/>
      <c r="D5" s="507"/>
      <c r="E5" s="507"/>
      <c r="F5" s="507"/>
      <c r="G5" s="507"/>
      <c r="H5" s="28"/>
      <c r="I5" s="508" t="s">
        <v>88</v>
      </c>
      <c r="J5" s="508"/>
      <c r="K5" s="508"/>
      <c r="L5" s="508"/>
      <c r="M5" s="508"/>
      <c r="N5" s="508"/>
      <c r="O5" s="508"/>
      <c r="P5" s="29"/>
    </row>
    <row r="6" spans="1:16" ht="16.5" customHeight="1" thickBot="1">
      <c r="A6" s="30"/>
      <c r="B6" s="27"/>
      <c r="D6" s="32" t="s">
        <v>166</v>
      </c>
      <c r="E6" s="32"/>
      <c r="F6" s="33"/>
      <c r="G6" s="34" t="s">
        <v>65</v>
      </c>
      <c r="I6" s="35"/>
      <c r="J6" s="509"/>
      <c r="K6" s="511" t="s">
        <v>66</v>
      </c>
      <c r="L6" s="512"/>
      <c r="M6" s="512"/>
      <c r="N6" s="513"/>
      <c r="O6" s="36"/>
    </row>
    <row r="7" spans="1:16" ht="15.75" customHeight="1">
      <c r="A7" s="30"/>
      <c r="B7" s="27"/>
      <c r="D7" s="32"/>
      <c r="E7" s="32"/>
      <c r="F7" s="37"/>
      <c r="G7" s="25"/>
      <c r="I7" s="38"/>
      <c r="J7" s="510"/>
      <c r="K7" s="514" t="s">
        <v>89</v>
      </c>
      <c r="L7" s="515"/>
      <c r="M7" s="515" t="s">
        <v>90</v>
      </c>
      <c r="N7" s="516"/>
      <c r="O7" s="36"/>
      <c r="P7" s="39"/>
    </row>
    <row r="8" spans="1:16" ht="16.5" customHeight="1" thickBot="1">
      <c r="A8" s="500" t="s">
        <v>91</v>
      </c>
      <c r="B8" s="500"/>
      <c r="C8" s="500"/>
      <c r="D8" s="500"/>
      <c r="E8" s="500"/>
      <c r="F8" s="500"/>
      <c r="G8" s="500"/>
      <c r="J8" s="22" t="s">
        <v>92</v>
      </c>
      <c r="K8" s="40" t="s">
        <v>167</v>
      </c>
      <c r="L8" s="41" t="str">
        <f>F10</f>
        <v/>
      </c>
      <c r="M8" s="40" t="s">
        <v>126</v>
      </c>
      <c r="N8" s="41" t="str">
        <f>F12</f>
        <v/>
      </c>
      <c r="P8" s="39"/>
    </row>
    <row r="9" spans="1:16" ht="16.5" customHeight="1" thickBot="1">
      <c r="A9" s="465" t="s">
        <v>92</v>
      </c>
      <c r="B9" s="43" t="s">
        <v>168</v>
      </c>
      <c r="C9" s="44" t="s">
        <v>169</v>
      </c>
      <c r="D9" s="45" t="s">
        <v>170</v>
      </c>
      <c r="E9" s="46"/>
      <c r="F9" s="47"/>
      <c r="G9" s="48" t="s">
        <v>65</v>
      </c>
      <c r="J9" s="22" t="s">
        <v>93</v>
      </c>
      <c r="K9" s="40" t="s">
        <v>171</v>
      </c>
      <c r="L9" s="41" t="str">
        <f>F14</f>
        <v/>
      </c>
      <c r="M9" s="40" t="s">
        <v>172</v>
      </c>
      <c r="N9" s="41" t="str">
        <f>F16</f>
        <v/>
      </c>
      <c r="P9" s="39"/>
    </row>
    <row r="10" spans="1:16" ht="16.5" customHeight="1" thickTop="1" thickBot="1">
      <c r="A10" s="466"/>
      <c r="B10" s="35" t="s">
        <v>67</v>
      </c>
      <c r="C10" s="35"/>
      <c r="D10" s="49" t="s">
        <v>173</v>
      </c>
      <c r="E10" s="50" t="s">
        <v>125</v>
      </c>
      <c r="F10" s="51" t="str">
        <f>IF($F$6="","",IF(F9="","",ROUNDDOWN(F9/$F$6,1)))</f>
        <v/>
      </c>
      <c r="G10" s="52" t="s">
        <v>62</v>
      </c>
      <c r="I10" s="53"/>
      <c r="J10" s="22" t="s">
        <v>94</v>
      </c>
      <c r="K10" s="40" t="s">
        <v>174</v>
      </c>
      <c r="L10" s="41" t="str">
        <f>F18</f>
        <v/>
      </c>
      <c r="M10" s="40" t="s">
        <v>175</v>
      </c>
      <c r="N10" s="41" t="str">
        <f>F20</f>
        <v/>
      </c>
      <c r="O10" s="53"/>
    </row>
    <row r="11" spans="1:16" ht="16.5" customHeight="1" thickTop="1" thickBot="1">
      <c r="A11" s="466"/>
      <c r="B11" s="54" t="s">
        <v>95</v>
      </c>
      <c r="C11" s="35" t="s">
        <v>169</v>
      </c>
      <c r="D11" s="49" t="s">
        <v>80</v>
      </c>
      <c r="E11" s="50"/>
      <c r="F11" s="55"/>
      <c r="G11" s="52" t="s">
        <v>65</v>
      </c>
      <c r="I11" s="53"/>
      <c r="J11" s="22" t="s">
        <v>69</v>
      </c>
      <c r="K11" s="40" t="s">
        <v>132</v>
      </c>
      <c r="L11" s="41" t="str">
        <f>F22</f>
        <v/>
      </c>
      <c r="M11" s="40" t="s">
        <v>176</v>
      </c>
      <c r="N11" s="41" t="str">
        <f>F24</f>
        <v/>
      </c>
      <c r="O11" s="53"/>
    </row>
    <row r="12" spans="1:16" ht="16.5" customHeight="1" thickTop="1" thickBot="1">
      <c r="A12" s="467"/>
      <c r="B12" s="56" t="s">
        <v>67</v>
      </c>
      <c r="C12" s="56"/>
      <c r="D12" s="57" t="s">
        <v>134</v>
      </c>
      <c r="E12" s="50" t="s">
        <v>177</v>
      </c>
      <c r="F12" s="51" t="str">
        <f>IF($F$6="","",IF(F11="","",ROUNDDOWN(F11/$F$6,1)))</f>
        <v/>
      </c>
      <c r="G12" s="58" t="s">
        <v>62</v>
      </c>
      <c r="I12" s="53"/>
      <c r="J12" s="22" t="s">
        <v>70</v>
      </c>
      <c r="K12" s="40" t="s">
        <v>179</v>
      </c>
      <c r="L12" s="41" t="str">
        <f>F26</f>
        <v/>
      </c>
      <c r="M12" s="40" t="s">
        <v>180</v>
      </c>
      <c r="N12" s="41" t="str">
        <f>F28</f>
        <v/>
      </c>
      <c r="O12" s="53"/>
      <c r="P12" s="53"/>
    </row>
    <row r="13" spans="1:16" ht="16.5" customHeight="1" thickBot="1">
      <c r="A13" s="465" t="s">
        <v>93</v>
      </c>
      <c r="B13" s="43" t="s">
        <v>181</v>
      </c>
      <c r="C13" s="44" t="s">
        <v>64</v>
      </c>
      <c r="D13" s="45" t="s">
        <v>182</v>
      </c>
      <c r="E13" s="46"/>
      <c r="F13" s="47"/>
      <c r="G13" s="48" t="s">
        <v>65</v>
      </c>
      <c r="I13" s="53"/>
      <c r="J13" s="22" t="s">
        <v>71</v>
      </c>
      <c r="K13" s="40" t="s">
        <v>183</v>
      </c>
      <c r="L13" s="41" t="str">
        <f>F30</f>
        <v/>
      </c>
      <c r="M13" s="40" t="s">
        <v>137</v>
      </c>
      <c r="N13" s="41" t="str">
        <f>F32</f>
        <v/>
      </c>
      <c r="O13" s="53"/>
      <c r="P13" s="53"/>
    </row>
    <row r="14" spans="1:16" ht="16.5" customHeight="1" thickTop="1" thickBot="1">
      <c r="A14" s="466"/>
      <c r="B14" s="35" t="s">
        <v>67</v>
      </c>
      <c r="C14" s="35"/>
      <c r="D14" s="49" t="s">
        <v>129</v>
      </c>
      <c r="E14" s="50" t="s">
        <v>184</v>
      </c>
      <c r="F14" s="51" t="str">
        <f>IF($F$6="","",IF(F13="","",ROUNDDOWN(F13/$F$6,1)))</f>
        <v/>
      </c>
      <c r="G14" s="52" t="s">
        <v>62</v>
      </c>
      <c r="I14" s="53"/>
      <c r="J14" s="22" t="s">
        <v>72</v>
      </c>
      <c r="K14" s="40" t="s">
        <v>185</v>
      </c>
      <c r="L14" s="41" t="str">
        <f>F34</f>
        <v/>
      </c>
      <c r="M14" s="40" t="s">
        <v>186</v>
      </c>
      <c r="N14" s="41" t="str">
        <f>F36</f>
        <v/>
      </c>
      <c r="O14" s="53"/>
      <c r="P14" s="53"/>
    </row>
    <row r="15" spans="1:16" ht="16.5" customHeight="1" thickTop="1" thickBot="1">
      <c r="A15" s="466"/>
      <c r="B15" s="54" t="s">
        <v>95</v>
      </c>
      <c r="C15" s="35" t="s">
        <v>187</v>
      </c>
      <c r="D15" s="49" t="s">
        <v>188</v>
      </c>
      <c r="E15" s="50"/>
      <c r="F15" s="55"/>
      <c r="G15" s="52" t="s">
        <v>65</v>
      </c>
      <c r="I15" s="53"/>
      <c r="J15" s="22" t="s">
        <v>73</v>
      </c>
      <c r="K15" s="40" t="s">
        <v>189</v>
      </c>
      <c r="L15" s="41" t="str">
        <f>F38</f>
        <v/>
      </c>
      <c r="M15" s="40" t="s">
        <v>190</v>
      </c>
      <c r="N15" s="41" t="str">
        <f>F40</f>
        <v/>
      </c>
      <c r="O15" s="53"/>
      <c r="P15" s="53"/>
    </row>
    <row r="16" spans="1:16" ht="16.5" customHeight="1" thickTop="1" thickBot="1">
      <c r="A16" s="467"/>
      <c r="B16" s="56" t="s">
        <v>67</v>
      </c>
      <c r="C16" s="56"/>
      <c r="D16" s="57" t="s">
        <v>134</v>
      </c>
      <c r="E16" s="50" t="s">
        <v>128</v>
      </c>
      <c r="F16" s="51" t="str">
        <f>IF($F$6="","",IF(F15="","",ROUNDDOWN(F15/$F$6,1)))</f>
        <v/>
      </c>
      <c r="G16" s="58" t="s">
        <v>62</v>
      </c>
      <c r="I16" s="53"/>
      <c r="J16" s="22" t="s">
        <v>74</v>
      </c>
      <c r="K16" s="40" t="s">
        <v>139</v>
      </c>
      <c r="L16" s="41" t="str">
        <f>F42</f>
        <v/>
      </c>
      <c r="M16" s="40" t="s">
        <v>191</v>
      </c>
      <c r="N16" s="41" t="str">
        <f>F44</f>
        <v/>
      </c>
      <c r="O16" s="53"/>
      <c r="P16" s="53"/>
    </row>
    <row r="17" spans="1:16" ht="16.5" customHeight="1" thickBot="1">
      <c r="A17" s="465" t="s">
        <v>94</v>
      </c>
      <c r="B17" s="43" t="s">
        <v>181</v>
      </c>
      <c r="C17" s="44" t="s">
        <v>192</v>
      </c>
      <c r="D17" s="45" t="s">
        <v>193</v>
      </c>
      <c r="E17" s="46"/>
      <c r="F17" s="47"/>
      <c r="G17" s="48" t="s">
        <v>65</v>
      </c>
      <c r="I17" s="53"/>
      <c r="J17" s="22" t="s">
        <v>75</v>
      </c>
      <c r="K17" s="40" t="s">
        <v>194</v>
      </c>
      <c r="L17" s="41" t="str">
        <f>F46</f>
        <v/>
      </c>
      <c r="M17" s="40" t="s">
        <v>195</v>
      </c>
      <c r="N17" s="41" t="str">
        <f>F48</f>
        <v/>
      </c>
      <c r="O17" s="53"/>
      <c r="P17" s="53"/>
    </row>
    <row r="18" spans="1:16" ht="16.5" customHeight="1" thickTop="1" thickBot="1">
      <c r="A18" s="466"/>
      <c r="B18" s="35" t="s">
        <v>67</v>
      </c>
      <c r="C18" s="35"/>
      <c r="D18" s="49" t="s">
        <v>196</v>
      </c>
      <c r="E18" s="50" t="s">
        <v>197</v>
      </c>
      <c r="F18" s="51" t="str">
        <f>IF($F$6="","",IF(F17="","",ROUNDDOWN(F17/$F$6,1)))</f>
        <v/>
      </c>
      <c r="G18" s="52" t="s">
        <v>62</v>
      </c>
      <c r="I18" s="53"/>
      <c r="J18" s="59" t="s">
        <v>76</v>
      </c>
      <c r="K18" s="60" t="s">
        <v>198</v>
      </c>
      <c r="L18" s="61" t="str">
        <f>F50</f>
        <v/>
      </c>
      <c r="M18" s="60" t="s">
        <v>82</v>
      </c>
      <c r="N18" s="61" t="str">
        <f>F52</f>
        <v/>
      </c>
      <c r="O18" s="53"/>
      <c r="P18" s="53"/>
    </row>
    <row r="19" spans="1:16" ht="16.5" customHeight="1" thickTop="1" thickBot="1">
      <c r="A19" s="466"/>
      <c r="B19" s="54" t="s">
        <v>95</v>
      </c>
      <c r="C19" s="35" t="s">
        <v>64</v>
      </c>
      <c r="D19" s="49" t="s">
        <v>80</v>
      </c>
      <c r="E19" s="50"/>
      <c r="F19" s="55"/>
      <c r="G19" s="52" t="s">
        <v>65</v>
      </c>
      <c r="I19" s="53"/>
      <c r="J19" s="62" t="s">
        <v>77</v>
      </c>
      <c r="K19" s="63" t="s">
        <v>199</v>
      </c>
      <c r="L19" s="64">
        <f>SUM(L8:L18)</f>
        <v>0</v>
      </c>
      <c r="M19" s="63" t="s">
        <v>143</v>
      </c>
      <c r="N19" s="64">
        <f>SUM(N8:N18)</f>
        <v>0</v>
      </c>
      <c r="O19" s="53"/>
      <c r="P19" s="53"/>
    </row>
    <row r="20" spans="1:16" ht="16.5" customHeight="1" thickTop="1" thickBot="1">
      <c r="A20" s="467"/>
      <c r="B20" s="56" t="s">
        <v>67</v>
      </c>
      <c r="C20" s="56"/>
      <c r="D20" s="57" t="s">
        <v>134</v>
      </c>
      <c r="E20" s="50" t="s">
        <v>131</v>
      </c>
      <c r="F20" s="51" t="str">
        <f>IF($F$6="","",IF(F19="","",ROUNDDOWN(F19/$F$6,1)))</f>
        <v/>
      </c>
      <c r="G20" s="58" t="s">
        <v>62</v>
      </c>
      <c r="I20" s="53"/>
      <c r="J20" s="65"/>
      <c r="K20" s="65"/>
      <c r="L20" s="53"/>
      <c r="M20" s="65"/>
      <c r="N20" s="53"/>
      <c r="O20" s="53"/>
      <c r="P20" s="53"/>
    </row>
    <row r="21" spans="1:16" ht="16.5" customHeight="1" thickBot="1">
      <c r="A21" s="465" t="s">
        <v>69</v>
      </c>
      <c r="B21" s="43" t="s">
        <v>181</v>
      </c>
      <c r="C21" s="44" t="s">
        <v>200</v>
      </c>
      <c r="D21" s="45" t="s">
        <v>201</v>
      </c>
      <c r="E21" s="46"/>
      <c r="F21" s="47"/>
      <c r="G21" s="48" t="s">
        <v>65</v>
      </c>
      <c r="I21" s="53"/>
      <c r="J21" s="25"/>
      <c r="K21" s="25"/>
      <c r="L21" s="66" t="s">
        <v>96</v>
      </c>
      <c r="M21" s="25"/>
      <c r="N21" s="66" t="s">
        <v>78</v>
      </c>
      <c r="O21" s="25"/>
      <c r="P21" s="53"/>
    </row>
    <row r="22" spans="1:16" ht="16.5" customHeight="1" thickTop="1" thickBot="1">
      <c r="A22" s="466"/>
      <c r="B22" s="35" t="s">
        <v>67</v>
      </c>
      <c r="C22" s="35"/>
      <c r="D22" s="49" t="s">
        <v>202</v>
      </c>
      <c r="E22" s="50" t="s">
        <v>203</v>
      </c>
      <c r="F22" s="51" t="str">
        <f>IF($F$6="","",IF(F21="","",ROUNDDOWN(F21/$F$6,1)))</f>
        <v/>
      </c>
      <c r="G22" s="52" t="s">
        <v>62</v>
      </c>
      <c r="I22" s="53"/>
      <c r="J22" s="25"/>
      <c r="K22" s="25"/>
      <c r="L22" s="25" t="s">
        <v>204</v>
      </c>
      <c r="M22" s="25"/>
      <c r="N22" s="25" t="s">
        <v>205</v>
      </c>
      <c r="O22" s="25"/>
      <c r="P22" s="53"/>
    </row>
    <row r="23" spans="1:16" ht="16.5" customHeight="1" thickTop="1" thickBot="1">
      <c r="A23" s="466"/>
      <c r="B23" s="54" t="s">
        <v>95</v>
      </c>
      <c r="C23" s="35" t="s">
        <v>200</v>
      </c>
      <c r="D23" s="49" t="s">
        <v>206</v>
      </c>
      <c r="E23" s="50"/>
      <c r="F23" s="55"/>
      <c r="G23" s="52" t="s">
        <v>65</v>
      </c>
      <c r="J23" s="67" t="s">
        <v>79</v>
      </c>
      <c r="K23" s="68"/>
      <c r="L23" s="69">
        <f>L19/11</f>
        <v>0</v>
      </c>
      <c r="M23" s="68"/>
      <c r="N23" s="69">
        <f>N19/11</f>
        <v>0</v>
      </c>
      <c r="O23" s="25"/>
      <c r="P23" s="25"/>
    </row>
    <row r="24" spans="1:16" ht="16.5" customHeight="1" thickTop="1" thickBot="1">
      <c r="A24" s="467"/>
      <c r="B24" s="56" t="s">
        <v>67</v>
      </c>
      <c r="C24" s="56"/>
      <c r="D24" s="57" t="s">
        <v>134</v>
      </c>
      <c r="E24" s="50" t="s">
        <v>207</v>
      </c>
      <c r="F24" s="51" t="str">
        <f>IF($F$6="","",IF(F23="","",ROUNDDOWN(F23/$F$6,1)))</f>
        <v/>
      </c>
      <c r="G24" s="58" t="s">
        <v>62</v>
      </c>
      <c r="J24" s="31"/>
      <c r="K24" s="31"/>
      <c r="L24" s="25"/>
      <c r="M24" s="31"/>
      <c r="N24" s="25"/>
      <c r="O24" s="25"/>
      <c r="P24" s="25"/>
    </row>
    <row r="25" spans="1:16" ht="16.5" customHeight="1" thickBot="1">
      <c r="A25" s="465" t="s">
        <v>70</v>
      </c>
      <c r="B25" s="43" t="s">
        <v>181</v>
      </c>
      <c r="C25" s="44" t="s">
        <v>200</v>
      </c>
      <c r="D25" s="45" t="s">
        <v>201</v>
      </c>
      <c r="E25" s="46"/>
      <c r="F25" s="47"/>
      <c r="G25" s="48" t="s">
        <v>65</v>
      </c>
      <c r="J25" s="65"/>
      <c r="K25" s="65"/>
      <c r="L25" s="53"/>
      <c r="M25" s="65"/>
      <c r="N25" s="53"/>
      <c r="O25" s="53"/>
      <c r="P25" s="53"/>
    </row>
    <row r="26" spans="1:16" ht="16.5" customHeight="1" thickTop="1" thickBot="1">
      <c r="A26" s="466"/>
      <c r="B26" s="35" t="s">
        <v>67</v>
      </c>
      <c r="C26" s="35"/>
      <c r="D26" s="49" t="s">
        <v>202</v>
      </c>
      <c r="E26" s="50" t="s">
        <v>178</v>
      </c>
      <c r="F26" s="51" t="str">
        <f>IF($F$6="","",IF(F25="","",ROUNDDOWN(F25/$F$6,1)))</f>
        <v/>
      </c>
      <c r="G26" s="52" t="s">
        <v>62</v>
      </c>
      <c r="I26" s="70" t="s">
        <v>208</v>
      </c>
      <c r="J26" s="71">
        <f>N23</f>
        <v>0</v>
      </c>
      <c r="K26" s="36"/>
      <c r="L26" s="42" t="s">
        <v>62</v>
      </c>
      <c r="M26" s="36"/>
      <c r="N26" s="42" t="s">
        <v>209</v>
      </c>
      <c r="O26" s="24"/>
    </row>
    <row r="27" spans="1:16" ht="16.5" customHeight="1" thickTop="1" thickBot="1">
      <c r="A27" s="466"/>
      <c r="B27" s="54" t="s">
        <v>95</v>
      </c>
      <c r="C27" s="35" t="s">
        <v>200</v>
      </c>
      <c r="D27" s="49" t="s">
        <v>206</v>
      </c>
      <c r="E27" s="50"/>
      <c r="F27" s="55"/>
      <c r="G27" s="52" t="s">
        <v>65</v>
      </c>
      <c r="I27" s="70"/>
      <c r="J27" s="72"/>
      <c r="K27" s="72"/>
      <c r="L27" s="70" t="s">
        <v>210</v>
      </c>
      <c r="M27" s="72"/>
      <c r="N27" s="69" t="e">
        <f>(J26/J28)*100</f>
        <v>#DIV/0!</v>
      </c>
      <c r="O27" s="24" t="s">
        <v>211</v>
      </c>
    </row>
    <row r="28" spans="1:16" ht="16.5" customHeight="1" thickTop="1" thickBot="1">
      <c r="A28" s="467"/>
      <c r="B28" s="56" t="s">
        <v>67</v>
      </c>
      <c r="C28" s="56"/>
      <c r="D28" s="57" t="s">
        <v>212</v>
      </c>
      <c r="E28" s="50" t="s">
        <v>213</v>
      </c>
      <c r="F28" s="51" t="str">
        <f>IF($F$6="","",IF(F27="","",ROUNDDOWN(F27/$F$6,1)))</f>
        <v/>
      </c>
      <c r="G28" s="58" t="s">
        <v>62</v>
      </c>
      <c r="I28" s="70" t="s">
        <v>214</v>
      </c>
      <c r="J28" s="73">
        <f>L23</f>
        <v>0</v>
      </c>
      <c r="K28" s="39"/>
      <c r="L28" s="74" t="s">
        <v>62</v>
      </c>
      <c r="M28" s="39"/>
      <c r="N28" s="74"/>
      <c r="O28" s="74"/>
    </row>
    <row r="29" spans="1:16" ht="16.5" customHeight="1" thickBot="1">
      <c r="A29" s="465" t="s">
        <v>71</v>
      </c>
      <c r="B29" s="43" t="s">
        <v>181</v>
      </c>
      <c r="C29" s="44" t="s">
        <v>200</v>
      </c>
      <c r="D29" s="45" t="s">
        <v>201</v>
      </c>
      <c r="E29" s="46"/>
      <c r="F29" s="47"/>
      <c r="G29" s="48" t="s">
        <v>65</v>
      </c>
      <c r="I29" s="53"/>
      <c r="J29" s="53"/>
      <c r="K29" s="53"/>
      <c r="L29" s="53"/>
      <c r="M29" s="53"/>
      <c r="O29" s="53"/>
    </row>
    <row r="30" spans="1:16" ht="16.5" customHeight="1" thickTop="1" thickBot="1">
      <c r="A30" s="466"/>
      <c r="B30" s="35" t="s">
        <v>67</v>
      </c>
      <c r="C30" s="35"/>
      <c r="D30" s="49" t="s">
        <v>202</v>
      </c>
      <c r="E30" s="50" t="s">
        <v>215</v>
      </c>
      <c r="F30" s="51" t="str">
        <f>IF($F$6="","",IF(F29="","",ROUNDDOWN(F29/$F$6,1)))</f>
        <v/>
      </c>
      <c r="G30" s="52" t="s">
        <v>62</v>
      </c>
      <c r="J30" s="500" t="s">
        <v>97</v>
      </c>
      <c r="K30" s="500"/>
      <c r="L30" s="500"/>
      <c r="M30" s="500"/>
      <c r="N30" s="500"/>
      <c r="O30" s="500"/>
      <c r="P30" s="53"/>
    </row>
    <row r="31" spans="1:16" ht="16.5" customHeight="1" thickTop="1" thickBot="1">
      <c r="A31" s="466"/>
      <c r="B31" s="54" t="s">
        <v>95</v>
      </c>
      <c r="C31" s="35" t="s">
        <v>200</v>
      </c>
      <c r="D31" s="49" t="s">
        <v>206</v>
      </c>
      <c r="E31" s="50"/>
      <c r="F31" s="55"/>
      <c r="G31" s="52" t="s">
        <v>65</v>
      </c>
      <c r="I31" s="53"/>
      <c r="J31" s="500"/>
      <c r="K31" s="500"/>
      <c r="L31" s="500"/>
      <c r="M31" s="500"/>
      <c r="N31" s="500"/>
      <c r="O31" s="500"/>
      <c r="P31" s="53"/>
    </row>
    <row r="32" spans="1:16" ht="16.5" customHeight="1" thickTop="1" thickBot="1">
      <c r="A32" s="467"/>
      <c r="B32" s="56" t="s">
        <v>67</v>
      </c>
      <c r="C32" s="56"/>
      <c r="D32" s="57" t="s">
        <v>212</v>
      </c>
      <c r="E32" s="50" t="s">
        <v>216</v>
      </c>
      <c r="F32" s="51" t="str">
        <f>IF($F$6="","",IF(F31="","",ROUNDDOWN(F31/$F$6,1)))</f>
        <v/>
      </c>
      <c r="G32" s="58" t="s">
        <v>62</v>
      </c>
      <c r="I32" s="53"/>
      <c r="J32" s="75"/>
      <c r="K32" s="75"/>
      <c r="L32" s="75"/>
      <c r="M32" s="75"/>
      <c r="N32" s="76"/>
      <c r="O32" s="76"/>
      <c r="P32" s="53"/>
    </row>
    <row r="33" spans="1:16" ht="16.5" customHeight="1" thickBot="1">
      <c r="A33" s="465" t="s">
        <v>72</v>
      </c>
      <c r="B33" s="43" t="s">
        <v>181</v>
      </c>
      <c r="C33" s="44" t="s">
        <v>200</v>
      </c>
      <c r="D33" s="45" t="s">
        <v>201</v>
      </c>
      <c r="E33" s="46"/>
      <c r="F33" s="47"/>
      <c r="G33" s="48" t="s">
        <v>65</v>
      </c>
      <c r="I33" s="53"/>
      <c r="J33" s="501" t="s">
        <v>107</v>
      </c>
      <c r="K33" s="502"/>
      <c r="L33" s="502"/>
      <c r="M33" s="502"/>
      <c r="N33" s="503"/>
      <c r="O33" s="504"/>
      <c r="P33" s="53"/>
    </row>
    <row r="34" spans="1:16" ht="16.5" customHeight="1" thickTop="1" thickBot="1">
      <c r="A34" s="466"/>
      <c r="B34" s="35" t="s">
        <v>67</v>
      </c>
      <c r="C34" s="35"/>
      <c r="D34" s="49" t="s">
        <v>202</v>
      </c>
      <c r="E34" s="50" t="s">
        <v>217</v>
      </c>
      <c r="F34" s="51" t="str">
        <f>IF($F$6="","",IF(F33="","",ROUNDDOWN(F33/$F$6,1)))</f>
        <v/>
      </c>
      <c r="G34" s="52" t="s">
        <v>62</v>
      </c>
      <c r="I34" s="53"/>
      <c r="J34" s="485" t="s">
        <v>118</v>
      </c>
      <c r="K34" s="486"/>
      <c r="L34" s="486"/>
      <c r="M34" s="486"/>
      <c r="N34" s="126" t="s">
        <v>103</v>
      </c>
      <c r="O34" s="127" t="s">
        <v>218</v>
      </c>
      <c r="P34" s="53"/>
    </row>
    <row r="35" spans="1:16" ht="16.5" customHeight="1" thickTop="1" thickBot="1">
      <c r="A35" s="466"/>
      <c r="B35" s="54" t="s">
        <v>95</v>
      </c>
      <c r="C35" s="35" t="s">
        <v>200</v>
      </c>
      <c r="D35" s="49" t="s">
        <v>206</v>
      </c>
      <c r="E35" s="50"/>
      <c r="F35" s="55"/>
      <c r="G35" s="52" t="s">
        <v>65</v>
      </c>
      <c r="I35" s="53"/>
      <c r="J35" s="487" t="s">
        <v>118</v>
      </c>
      <c r="K35" s="488"/>
      <c r="L35" s="488"/>
      <c r="M35" s="488"/>
      <c r="N35" s="128" t="s">
        <v>100</v>
      </c>
      <c r="O35" s="489" t="s">
        <v>219</v>
      </c>
      <c r="P35" s="53"/>
    </row>
    <row r="36" spans="1:16" ht="16.5" customHeight="1" thickTop="1" thickBot="1">
      <c r="A36" s="467"/>
      <c r="B36" s="56" t="s">
        <v>67</v>
      </c>
      <c r="C36" s="56"/>
      <c r="D36" s="57" t="s">
        <v>212</v>
      </c>
      <c r="E36" s="50" t="s">
        <v>186</v>
      </c>
      <c r="F36" s="51" t="str">
        <f>IF($F$6="","",IF(F35="","",ROUNDDOWN(F35/$F$6,1)))</f>
        <v/>
      </c>
      <c r="G36" s="58" t="s">
        <v>62</v>
      </c>
      <c r="I36" s="53"/>
      <c r="J36" s="492" t="s">
        <v>119</v>
      </c>
      <c r="K36" s="493"/>
      <c r="L36" s="493"/>
      <c r="M36" s="493"/>
      <c r="N36" s="483" t="s">
        <v>103</v>
      </c>
      <c r="O36" s="490"/>
      <c r="P36" s="53"/>
    </row>
    <row r="37" spans="1:16" ht="16.5" customHeight="1" thickBot="1">
      <c r="A37" s="465" t="s">
        <v>73</v>
      </c>
      <c r="B37" s="43" t="s">
        <v>181</v>
      </c>
      <c r="C37" s="44" t="s">
        <v>200</v>
      </c>
      <c r="D37" s="45" t="s">
        <v>201</v>
      </c>
      <c r="E37" s="46"/>
      <c r="F37" s="47"/>
      <c r="G37" s="48" t="s">
        <v>65</v>
      </c>
      <c r="I37" s="53"/>
      <c r="J37" s="494"/>
      <c r="K37" s="495"/>
      <c r="L37" s="495"/>
      <c r="M37" s="495"/>
      <c r="N37" s="483"/>
      <c r="O37" s="491"/>
      <c r="P37" s="53"/>
    </row>
    <row r="38" spans="1:16" ht="16.5" customHeight="1" thickTop="1" thickBot="1">
      <c r="A38" s="466"/>
      <c r="B38" s="35" t="s">
        <v>67</v>
      </c>
      <c r="C38" s="35"/>
      <c r="D38" s="49" t="s">
        <v>202</v>
      </c>
      <c r="E38" s="50" t="s">
        <v>189</v>
      </c>
      <c r="F38" s="51" t="str">
        <f>IF($F$6="","",IF(F37="","",ROUNDDOWN(F37/$F$6,1)))</f>
        <v/>
      </c>
      <c r="G38" s="52" t="s">
        <v>62</v>
      </c>
      <c r="I38" s="53"/>
      <c r="J38" s="487" t="s">
        <v>118</v>
      </c>
      <c r="K38" s="488"/>
      <c r="L38" s="488"/>
      <c r="M38" s="488"/>
      <c r="N38" s="128" t="s">
        <v>108</v>
      </c>
      <c r="O38" s="490" t="s">
        <v>220</v>
      </c>
      <c r="P38" s="53"/>
    </row>
    <row r="39" spans="1:16" ht="16.5" customHeight="1" thickTop="1" thickBot="1">
      <c r="A39" s="466"/>
      <c r="B39" s="54" t="s">
        <v>95</v>
      </c>
      <c r="C39" s="35" t="s">
        <v>200</v>
      </c>
      <c r="D39" s="49" t="s">
        <v>206</v>
      </c>
      <c r="E39" s="50"/>
      <c r="F39" s="55"/>
      <c r="G39" s="52" t="s">
        <v>65</v>
      </c>
      <c r="I39" s="53"/>
      <c r="J39" s="492" t="s">
        <v>119</v>
      </c>
      <c r="K39" s="493"/>
      <c r="L39" s="493"/>
      <c r="M39" s="493"/>
      <c r="N39" s="483" t="s">
        <v>99</v>
      </c>
      <c r="O39" s="490"/>
      <c r="P39" s="53"/>
    </row>
    <row r="40" spans="1:16" ht="16.5" customHeight="1" thickTop="1" thickBot="1">
      <c r="A40" s="467"/>
      <c r="B40" s="56" t="s">
        <v>67</v>
      </c>
      <c r="C40" s="56"/>
      <c r="D40" s="57" t="s">
        <v>212</v>
      </c>
      <c r="E40" s="50" t="s">
        <v>221</v>
      </c>
      <c r="F40" s="51" t="str">
        <f>IF($F$6="","",IF(F39="","",ROUNDDOWN(F39/$F$6,1)))</f>
        <v/>
      </c>
      <c r="G40" s="58" t="s">
        <v>62</v>
      </c>
      <c r="I40" s="53"/>
      <c r="J40" s="497"/>
      <c r="K40" s="498"/>
      <c r="L40" s="498"/>
      <c r="M40" s="498"/>
      <c r="N40" s="499"/>
      <c r="O40" s="496"/>
      <c r="P40" s="53"/>
    </row>
    <row r="41" spans="1:16" ht="16.5" customHeight="1" thickBot="1">
      <c r="A41" s="465" t="s">
        <v>74</v>
      </c>
      <c r="B41" s="43" t="s">
        <v>181</v>
      </c>
      <c r="C41" s="44" t="s">
        <v>200</v>
      </c>
      <c r="D41" s="45" t="s">
        <v>201</v>
      </c>
      <c r="E41" s="46"/>
      <c r="F41" s="47"/>
      <c r="G41" s="48" t="s">
        <v>65</v>
      </c>
      <c r="I41" s="53"/>
      <c r="J41" s="129" t="s">
        <v>117</v>
      </c>
      <c r="K41" s="130"/>
      <c r="L41" s="130"/>
      <c r="M41" s="130"/>
      <c r="N41" s="130"/>
      <c r="O41" s="131"/>
      <c r="P41" s="53"/>
    </row>
    <row r="42" spans="1:16" ht="16.5" customHeight="1" thickTop="1" thickBot="1">
      <c r="A42" s="466"/>
      <c r="B42" s="35" t="s">
        <v>67</v>
      </c>
      <c r="C42" s="35"/>
      <c r="D42" s="49" t="s">
        <v>202</v>
      </c>
      <c r="E42" s="50" t="s">
        <v>222</v>
      </c>
      <c r="F42" s="51" t="str">
        <f>IF($F$6="","",IF(F41="","",ROUNDDOWN(F41/$F$6,1)))</f>
        <v/>
      </c>
      <c r="G42" s="52" t="s">
        <v>62</v>
      </c>
      <c r="I42" s="53"/>
      <c r="J42" s="485" t="s">
        <v>120</v>
      </c>
      <c r="K42" s="486"/>
      <c r="L42" s="486"/>
      <c r="M42" s="486"/>
      <c r="N42" s="126" t="s">
        <v>103</v>
      </c>
      <c r="O42" s="127" t="s">
        <v>218</v>
      </c>
      <c r="P42" s="53"/>
    </row>
    <row r="43" spans="1:16" ht="16.5" customHeight="1" thickTop="1" thickBot="1">
      <c r="A43" s="466"/>
      <c r="B43" s="54" t="s">
        <v>95</v>
      </c>
      <c r="C43" s="35" t="s">
        <v>200</v>
      </c>
      <c r="D43" s="49" t="s">
        <v>206</v>
      </c>
      <c r="E43" s="50"/>
      <c r="F43" s="55"/>
      <c r="G43" s="52" t="s">
        <v>65</v>
      </c>
      <c r="I43" s="53"/>
      <c r="J43" s="487" t="s">
        <v>120</v>
      </c>
      <c r="K43" s="488"/>
      <c r="L43" s="488"/>
      <c r="M43" s="488"/>
      <c r="N43" s="128" t="s">
        <v>100</v>
      </c>
      <c r="O43" s="489" t="s">
        <v>219</v>
      </c>
      <c r="P43" s="53"/>
    </row>
    <row r="44" spans="1:16" ht="16.5" customHeight="1" thickTop="1" thickBot="1">
      <c r="A44" s="467"/>
      <c r="B44" s="56" t="s">
        <v>67</v>
      </c>
      <c r="C44" s="56"/>
      <c r="D44" s="57" t="s">
        <v>212</v>
      </c>
      <c r="E44" s="50" t="s">
        <v>223</v>
      </c>
      <c r="F44" s="51" t="str">
        <f>IF($F$6="","",IF(F43="","",ROUNDDOWN(F43/$F$6,1)))</f>
        <v/>
      </c>
      <c r="G44" s="58" t="s">
        <v>62</v>
      </c>
      <c r="I44" s="53"/>
      <c r="J44" s="492" t="s">
        <v>121</v>
      </c>
      <c r="K44" s="493"/>
      <c r="L44" s="493"/>
      <c r="M44" s="493"/>
      <c r="N44" s="483" t="s">
        <v>103</v>
      </c>
      <c r="O44" s="490"/>
      <c r="P44" s="53"/>
    </row>
    <row r="45" spans="1:16" ht="16.5" customHeight="1" thickBot="1">
      <c r="A45" s="465" t="s">
        <v>75</v>
      </c>
      <c r="B45" s="43" t="s">
        <v>181</v>
      </c>
      <c r="C45" s="44" t="s">
        <v>200</v>
      </c>
      <c r="D45" s="45" t="s">
        <v>201</v>
      </c>
      <c r="E45" s="46"/>
      <c r="F45" s="47"/>
      <c r="G45" s="48" t="s">
        <v>65</v>
      </c>
      <c r="I45" s="53"/>
      <c r="J45" s="494"/>
      <c r="K45" s="495"/>
      <c r="L45" s="495"/>
      <c r="M45" s="495"/>
      <c r="N45" s="484"/>
      <c r="O45" s="491"/>
      <c r="P45" s="53"/>
    </row>
    <row r="46" spans="1:16" ht="16.5" customHeight="1" thickTop="1" thickBot="1">
      <c r="A46" s="466"/>
      <c r="B46" s="35" t="s">
        <v>67</v>
      </c>
      <c r="C46" s="35"/>
      <c r="D46" s="49" t="s">
        <v>202</v>
      </c>
      <c r="E46" s="50" t="s">
        <v>194</v>
      </c>
      <c r="F46" s="51" t="str">
        <f>IF($F$6="","",IF(F45="","",ROUNDDOWN(F45/$F$6,1)))</f>
        <v/>
      </c>
      <c r="G46" s="52" t="s">
        <v>62</v>
      </c>
      <c r="I46" s="53"/>
      <c r="J46" s="485" t="s">
        <v>118</v>
      </c>
      <c r="K46" s="486"/>
      <c r="L46" s="486"/>
      <c r="M46" s="486"/>
      <c r="N46" s="126" t="s">
        <v>108</v>
      </c>
      <c r="O46" s="490" t="s">
        <v>220</v>
      </c>
    </row>
    <row r="47" spans="1:16" ht="16.5" customHeight="1" thickTop="1" thickBot="1">
      <c r="A47" s="466"/>
      <c r="B47" s="54" t="s">
        <v>95</v>
      </c>
      <c r="C47" s="35" t="s">
        <v>200</v>
      </c>
      <c r="D47" s="49" t="s">
        <v>206</v>
      </c>
      <c r="E47" s="50"/>
      <c r="F47" s="55"/>
      <c r="G47" s="52" t="s">
        <v>65</v>
      </c>
      <c r="I47" s="53"/>
      <c r="J47" s="492" t="s">
        <v>119</v>
      </c>
      <c r="K47" s="493"/>
      <c r="L47" s="493"/>
      <c r="M47" s="493"/>
      <c r="N47" s="483" t="s">
        <v>99</v>
      </c>
      <c r="O47" s="490"/>
    </row>
    <row r="48" spans="1:16" ht="16.5" customHeight="1" thickTop="1" thickBot="1">
      <c r="A48" s="467"/>
      <c r="B48" s="56" t="s">
        <v>67</v>
      </c>
      <c r="C48" s="56"/>
      <c r="D48" s="57" t="s">
        <v>212</v>
      </c>
      <c r="E48" s="50" t="s">
        <v>195</v>
      </c>
      <c r="F48" s="51" t="str">
        <f>IF($F$6="","",IF(F47="","",ROUNDDOWN(F47/$F$6,1)))</f>
        <v/>
      </c>
      <c r="G48" s="58" t="s">
        <v>62</v>
      </c>
      <c r="I48" s="53"/>
      <c r="J48" s="497"/>
      <c r="K48" s="498"/>
      <c r="L48" s="498"/>
      <c r="M48" s="498"/>
      <c r="N48" s="499"/>
      <c r="O48" s="496"/>
    </row>
    <row r="49" spans="1:16" ht="16.5" customHeight="1" thickBot="1">
      <c r="A49" s="465" t="s">
        <v>76</v>
      </c>
      <c r="B49" s="43" t="s">
        <v>181</v>
      </c>
      <c r="C49" s="44" t="s">
        <v>200</v>
      </c>
      <c r="D49" s="45" t="s">
        <v>201</v>
      </c>
      <c r="E49" s="46"/>
      <c r="F49" s="47"/>
      <c r="G49" s="48" t="s">
        <v>65</v>
      </c>
      <c r="I49" s="53"/>
      <c r="J49" s="468" t="s">
        <v>224</v>
      </c>
      <c r="K49" s="469"/>
      <c r="L49" s="469"/>
      <c r="M49" s="469"/>
      <c r="N49" s="132" t="s">
        <v>225</v>
      </c>
      <c r="O49" s="133" t="s">
        <v>226</v>
      </c>
      <c r="P49" s="53"/>
    </row>
    <row r="50" spans="1:16" ht="16.5" customHeight="1" thickTop="1" thickBot="1">
      <c r="A50" s="466"/>
      <c r="B50" s="35" t="s">
        <v>67</v>
      </c>
      <c r="C50" s="35"/>
      <c r="D50" s="49" t="s">
        <v>202</v>
      </c>
      <c r="E50" s="50" t="s">
        <v>227</v>
      </c>
      <c r="F50" s="51" t="str">
        <f>IF($F$6="","",IF(F49="","",ROUNDDOWN(F49/$F$6,1)))</f>
        <v/>
      </c>
      <c r="G50" s="52" t="s">
        <v>62</v>
      </c>
      <c r="I50" s="53"/>
      <c r="J50" s="470" t="s">
        <v>228</v>
      </c>
      <c r="K50" s="471"/>
      <c r="L50" s="471"/>
      <c r="M50" s="471"/>
      <c r="N50" s="126" t="s">
        <v>99</v>
      </c>
      <c r="O50" s="127" t="s">
        <v>229</v>
      </c>
      <c r="P50" s="53"/>
    </row>
    <row r="51" spans="1:16" ht="16.5" customHeight="1" thickTop="1" thickBot="1">
      <c r="A51" s="466"/>
      <c r="B51" s="54" t="s">
        <v>95</v>
      </c>
      <c r="C51" s="35" t="s">
        <v>200</v>
      </c>
      <c r="D51" s="49" t="s">
        <v>206</v>
      </c>
      <c r="E51" s="50"/>
      <c r="F51" s="55"/>
      <c r="G51" s="52" t="s">
        <v>65</v>
      </c>
      <c r="J51" s="134"/>
      <c r="K51" s="135"/>
      <c r="L51" s="135"/>
      <c r="M51" s="135"/>
      <c r="N51" s="136" t="s">
        <v>100</v>
      </c>
      <c r="O51" s="137" t="s">
        <v>230</v>
      </c>
      <c r="P51" s="53"/>
    </row>
    <row r="52" spans="1:16" s="74" customFormat="1" ht="16.5" customHeight="1" thickTop="1" thickBot="1">
      <c r="A52" s="467"/>
      <c r="B52" s="56" t="s">
        <v>67</v>
      </c>
      <c r="C52" s="56"/>
      <c r="D52" s="57" t="s">
        <v>212</v>
      </c>
      <c r="E52" s="80" t="s">
        <v>231</v>
      </c>
      <c r="F52" s="51" t="str">
        <f>IF($F$6="","",IF(F51="","",ROUNDDOWN(F51/$F$6,1)))</f>
        <v/>
      </c>
      <c r="G52" s="58" t="s">
        <v>62</v>
      </c>
      <c r="I52" s="25"/>
      <c r="J52" s="468" t="s">
        <v>101</v>
      </c>
      <c r="K52" s="469"/>
      <c r="L52" s="469"/>
      <c r="M52" s="469"/>
      <c r="N52" s="132" t="s">
        <v>225</v>
      </c>
      <c r="O52" s="133" t="s">
        <v>218</v>
      </c>
      <c r="P52" s="53"/>
    </row>
    <row r="53" spans="1:16" ht="12">
      <c r="A53" s="81"/>
      <c r="B53" s="74"/>
      <c r="C53" s="35"/>
      <c r="D53" s="50"/>
      <c r="E53" s="50"/>
      <c r="F53" s="82"/>
      <c r="G53" s="83"/>
      <c r="J53" s="470" t="s">
        <v>105</v>
      </c>
      <c r="K53" s="471"/>
      <c r="L53" s="471"/>
      <c r="M53" s="471"/>
      <c r="N53" s="126" t="s">
        <v>99</v>
      </c>
      <c r="O53" s="127" t="s">
        <v>229</v>
      </c>
    </row>
    <row r="54" spans="1:16" ht="12.75" customHeight="1" thickBot="1">
      <c r="J54" s="134"/>
      <c r="K54" s="135"/>
      <c r="L54" s="135"/>
      <c r="M54" s="135"/>
      <c r="N54" s="136" t="s">
        <v>100</v>
      </c>
      <c r="O54" s="137" t="s">
        <v>220</v>
      </c>
    </row>
    <row r="55" spans="1:16" ht="12.75" customHeight="1">
      <c r="B55" s="472" t="s">
        <v>109</v>
      </c>
      <c r="C55" s="473"/>
      <c r="D55" s="473"/>
      <c r="E55" s="473"/>
      <c r="F55" s="474"/>
      <c r="J55" s="468" t="s">
        <v>102</v>
      </c>
      <c r="K55" s="469"/>
      <c r="L55" s="469"/>
      <c r="M55" s="469"/>
      <c r="N55" s="132" t="s">
        <v>225</v>
      </c>
      <c r="O55" s="133" t="s">
        <v>218</v>
      </c>
    </row>
    <row r="56" spans="1:16" ht="12.75" customHeight="1">
      <c r="B56" s="475"/>
      <c r="C56" s="476"/>
      <c r="D56" s="476"/>
      <c r="E56" s="476"/>
      <c r="F56" s="477"/>
      <c r="J56" s="138"/>
      <c r="K56" s="124"/>
      <c r="L56" s="124"/>
      <c r="M56" s="124"/>
      <c r="N56" s="126" t="s">
        <v>103</v>
      </c>
      <c r="O56" s="127" t="s">
        <v>229</v>
      </c>
    </row>
    <row r="57" spans="1:16" ht="12.75" customHeight="1" thickBot="1">
      <c r="B57" s="475"/>
      <c r="C57" s="476"/>
      <c r="D57" s="476"/>
      <c r="E57" s="476"/>
      <c r="F57" s="477"/>
      <c r="J57" s="481"/>
      <c r="K57" s="482"/>
      <c r="L57" s="482"/>
      <c r="M57" s="482"/>
      <c r="N57" s="136" t="s">
        <v>99</v>
      </c>
      <c r="O57" s="137" t="s">
        <v>220</v>
      </c>
    </row>
    <row r="58" spans="1:16" ht="12.75" customHeight="1">
      <c r="B58" s="475"/>
      <c r="C58" s="476"/>
      <c r="D58" s="476"/>
      <c r="E58" s="476"/>
      <c r="F58" s="477"/>
      <c r="J58" s="468" t="s">
        <v>104</v>
      </c>
      <c r="K58" s="469"/>
      <c r="L58" s="469"/>
      <c r="M58" s="469"/>
      <c r="N58" s="132" t="s">
        <v>232</v>
      </c>
      <c r="O58" s="133" t="s">
        <v>233</v>
      </c>
      <c r="P58" s="78"/>
    </row>
    <row r="59" spans="1:16" ht="12.75" customHeight="1">
      <c r="B59" s="475"/>
      <c r="C59" s="476"/>
      <c r="D59" s="476"/>
      <c r="E59" s="476"/>
      <c r="F59" s="477"/>
      <c r="J59" s="138"/>
      <c r="K59" s="124"/>
      <c r="L59" s="124"/>
      <c r="M59" s="124"/>
      <c r="N59" s="126" t="s">
        <v>103</v>
      </c>
      <c r="O59" s="127" t="s">
        <v>234</v>
      </c>
      <c r="P59" s="78"/>
    </row>
    <row r="60" spans="1:16" ht="12.75" customHeight="1" thickBot="1">
      <c r="B60" s="475"/>
      <c r="C60" s="476"/>
      <c r="D60" s="476"/>
      <c r="E60" s="476"/>
      <c r="F60" s="477"/>
      <c r="J60" s="139"/>
      <c r="K60" s="140"/>
      <c r="L60" s="141"/>
      <c r="M60" s="140"/>
      <c r="N60" s="136" t="s">
        <v>99</v>
      </c>
      <c r="O60" s="137" t="s">
        <v>235</v>
      </c>
      <c r="P60" s="87"/>
    </row>
    <row r="61" spans="1:16" ht="12.75" customHeight="1">
      <c r="B61" s="475"/>
      <c r="C61" s="476"/>
      <c r="D61" s="476"/>
      <c r="E61" s="476"/>
      <c r="F61" s="477"/>
      <c r="J61" s="142"/>
      <c r="K61" s="142"/>
      <c r="L61" s="36"/>
      <c r="M61" s="142"/>
      <c r="N61" s="36"/>
      <c r="O61" s="36"/>
      <c r="P61" s="78"/>
    </row>
    <row r="62" spans="1:16">
      <c r="B62" s="478"/>
      <c r="C62" s="479"/>
      <c r="D62" s="479"/>
      <c r="E62" s="479"/>
      <c r="F62" s="480"/>
      <c r="P62" s="78"/>
    </row>
    <row r="63" spans="1:16">
      <c r="P63" s="78"/>
    </row>
  </sheetData>
  <mergeCells count="49">
    <mergeCell ref="A25:A28"/>
    <mergeCell ref="A1:O1"/>
    <mergeCell ref="A3:O3"/>
    <mergeCell ref="A5:G5"/>
    <mergeCell ref="I5:O5"/>
    <mergeCell ref="J6:J7"/>
    <mergeCell ref="K6:N6"/>
    <mergeCell ref="K7:L7"/>
    <mergeCell ref="M7:N7"/>
    <mergeCell ref="A8:G8"/>
    <mergeCell ref="A9:A12"/>
    <mergeCell ref="A13:A16"/>
    <mergeCell ref="A17:A20"/>
    <mergeCell ref="A21:A24"/>
    <mergeCell ref="A29:A32"/>
    <mergeCell ref="J30:O31"/>
    <mergeCell ref="A33:A36"/>
    <mergeCell ref="J33:M33"/>
    <mergeCell ref="N33:O33"/>
    <mergeCell ref="J34:M34"/>
    <mergeCell ref="J35:M35"/>
    <mergeCell ref="O35:O37"/>
    <mergeCell ref="J36:M37"/>
    <mergeCell ref="N36:N37"/>
    <mergeCell ref="A37:A40"/>
    <mergeCell ref="J38:M38"/>
    <mergeCell ref="O38:O40"/>
    <mergeCell ref="J39:M40"/>
    <mergeCell ref="N39:N40"/>
    <mergeCell ref="A41:A44"/>
    <mergeCell ref="J42:M42"/>
    <mergeCell ref="J43:M43"/>
    <mergeCell ref="O43:O45"/>
    <mergeCell ref="J44:M45"/>
    <mergeCell ref="A45:A48"/>
    <mergeCell ref="J46:M46"/>
    <mergeCell ref="O46:O48"/>
    <mergeCell ref="J47:M48"/>
    <mergeCell ref="N47:N48"/>
    <mergeCell ref="B55:F62"/>
    <mergeCell ref="J55:M55"/>
    <mergeCell ref="J57:M57"/>
    <mergeCell ref="J58:M58"/>
    <mergeCell ref="N44:N45"/>
    <mergeCell ref="A49:A52"/>
    <mergeCell ref="J49:M49"/>
    <mergeCell ref="J50:M50"/>
    <mergeCell ref="J52:M52"/>
    <mergeCell ref="J53:M53"/>
  </mergeCells>
  <phoneticPr fontId="5"/>
  <printOptions horizontalCentered="1"/>
  <pageMargins left="0.43" right="0.37" top="0.63" bottom="0.39370078740157483" header="0.42" footer="0.19685039370078741"/>
  <pageSetup paperSize="9" scale="80" fitToWidth="0" fitToHeight="0" orientation="portrait" r:id="rId1"/>
  <headerFooter alignWithMargins="0">
    <oddHeader>&amp;R&amp;A</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99FF"/>
  </sheetPr>
  <dimension ref="A1:R53"/>
  <sheetViews>
    <sheetView view="pageBreakPreview" zoomScaleNormal="100" workbookViewId="0">
      <selection sqref="A1:O1"/>
    </sheetView>
  </sheetViews>
  <sheetFormatPr defaultRowHeight="11.25"/>
  <cols>
    <col min="1" max="1" width="9" style="84" bestFit="1" customWidth="1"/>
    <col min="2" max="2" width="30.1640625" style="25" customWidth="1"/>
    <col min="3" max="3" width="3.6640625" style="31" customWidth="1"/>
    <col min="4" max="4" width="12.1640625" style="85" customWidth="1"/>
    <col min="5" max="5" width="4.5" style="85" customWidth="1"/>
    <col min="6" max="6" width="10.6640625" style="86" customWidth="1"/>
    <col min="7" max="7" width="5.6640625" style="34" customWidth="1"/>
    <col min="8" max="8" width="2.6640625" style="25" customWidth="1"/>
    <col min="9" max="9" width="6.6640625" style="25" customWidth="1"/>
    <col min="10" max="10" width="19.1640625" style="78" bestFit="1" customWidth="1"/>
    <col min="11" max="11" width="5.1640625" style="78" customWidth="1"/>
    <col min="12" max="12" width="11.83203125" style="42" customWidth="1"/>
    <col min="13" max="13" width="5.1640625" style="78" customWidth="1"/>
    <col min="14" max="14" width="11.83203125" style="42" customWidth="1"/>
    <col min="15" max="15" width="8" style="42" customWidth="1"/>
    <col min="16" max="17" width="12.5" style="24" customWidth="1"/>
    <col min="18" max="21" width="12.5" style="25" customWidth="1"/>
    <col min="22" max="256" width="9.33203125" style="25"/>
    <col min="257" max="257" width="9" style="25" bestFit="1" customWidth="1"/>
    <col min="258" max="258" width="30.1640625" style="25" customWidth="1"/>
    <col min="259" max="259" width="3.6640625" style="25" customWidth="1"/>
    <col min="260" max="260" width="12.1640625" style="25" customWidth="1"/>
    <col min="261" max="261" width="4.5" style="25" customWidth="1"/>
    <col min="262" max="262" width="10.6640625" style="25" customWidth="1"/>
    <col min="263" max="263" width="5.6640625" style="25" customWidth="1"/>
    <col min="264" max="264" width="2.6640625" style="25" customWidth="1"/>
    <col min="265" max="265" width="6.6640625" style="25" customWidth="1"/>
    <col min="266" max="266" width="19.1640625" style="25" bestFit="1" customWidth="1"/>
    <col min="267" max="267" width="5.1640625" style="25" customWidth="1"/>
    <col min="268" max="268" width="11.83203125" style="25" customWidth="1"/>
    <col min="269" max="269" width="5.1640625" style="25" customWidth="1"/>
    <col min="270" max="270" width="11.83203125" style="25" customWidth="1"/>
    <col min="271" max="271" width="8" style="25" customWidth="1"/>
    <col min="272" max="277" width="12.5" style="25" customWidth="1"/>
    <col min="278" max="512" width="9.33203125" style="25"/>
    <col min="513" max="513" width="9" style="25" bestFit="1" customWidth="1"/>
    <col min="514" max="514" width="30.1640625" style="25" customWidth="1"/>
    <col min="515" max="515" width="3.6640625" style="25" customWidth="1"/>
    <col min="516" max="516" width="12.1640625" style="25" customWidth="1"/>
    <col min="517" max="517" width="4.5" style="25" customWidth="1"/>
    <col min="518" max="518" width="10.6640625" style="25" customWidth="1"/>
    <col min="519" max="519" width="5.6640625" style="25" customWidth="1"/>
    <col min="520" max="520" width="2.6640625" style="25" customWidth="1"/>
    <col min="521" max="521" width="6.6640625" style="25" customWidth="1"/>
    <col min="522" max="522" width="19.1640625" style="25" bestFit="1" customWidth="1"/>
    <col min="523" max="523" width="5.1640625" style="25" customWidth="1"/>
    <col min="524" max="524" width="11.83203125" style="25" customWidth="1"/>
    <col min="525" max="525" width="5.1640625" style="25" customWidth="1"/>
    <col min="526" max="526" width="11.83203125" style="25" customWidth="1"/>
    <col min="527" max="527" width="8" style="25" customWidth="1"/>
    <col min="528" max="533" width="12.5" style="25" customWidth="1"/>
    <col min="534" max="768" width="9.33203125" style="25"/>
    <col min="769" max="769" width="9" style="25" bestFit="1" customWidth="1"/>
    <col min="770" max="770" width="30.1640625" style="25" customWidth="1"/>
    <col min="771" max="771" width="3.6640625" style="25" customWidth="1"/>
    <col min="772" max="772" width="12.1640625" style="25" customWidth="1"/>
    <col min="773" max="773" width="4.5" style="25" customWidth="1"/>
    <col min="774" max="774" width="10.6640625" style="25" customWidth="1"/>
    <col min="775" max="775" width="5.6640625" style="25" customWidth="1"/>
    <col min="776" max="776" width="2.6640625" style="25" customWidth="1"/>
    <col min="777" max="777" width="6.6640625" style="25" customWidth="1"/>
    <col min="778" max="778" width="19.1640625" style="25" bestFit="1" customWidth="1"/>
    <col min="779" max="779" width="5.1640625" style="25" customWidth="1"/>
    <col min="780" max="780" width="11.83203125" style="25" customWidth="1"/>
    <col min="781" max="781" width="5.1640625" style="25" customWidth="1"/>
    <col min="782" max="782" width="11.83203125" style="25" customWidth="1"/>
    <col min="783" max="783" width="8" style="25" customWidth="1"/>
    <col min="784" max="789" width="12.5" style="25" customWidth="1"/>
    <col min="790" max="1024" width="9.33203125" style="25"/>
    <col min="1025" max="1025" width="9" style="25" bestFit="1" customWidth="1"/>
    <col min="1026" max="1026" width="30.1640625" style="25" customWidth="1"/>
    <col min="1027" max="1027" width="3.6640625" style="25" customWidth="1"/>
    <col min="1028" max="1028" width="12.1640625" style="25" customWidth="1"/>
    <col min="1029" max="1029" width="4.5" style="25" customWidth="1"/>
    <col min="1030" max="1030" width="10.6640625" style="25" customWidth="1"/>
    <col min="1031" max="1031" width="5.6640625" style="25" customWidth="1"/>
    <col min="1032" max="1032" width="2.6640625" style="25" customWidth="1"/>
    <col min="1033" max="1033" width="6.6640625" style="25" customWidth="1"/>
    <col min="1034" max="1034" width="19.1640625" style="25" bestFit="1" customWidth="1"/>
    <col min="1035" max="1035" width="5.1640625" style="25" customWidth="1"/>
    <col min="1036" max="1036" width="11.83203125" style="25" customWidth="1"/>
    <col min="1037" max="1037" width="5.1640625" style="25" customWidth="1"/>
    <col min="1038" max="1038" width="11.83203125" style="25" customWidth="1"/>
    <col min="1039" max="1039" width="8" style="25" customWidth="1"/>
    <col min="1040" max="1045" width="12.5" style="25" customWidth="1"/>
    <col min="1046" max="1280" width="9.33203125" style="25"/>
    <col min="1281" max="1281" width="9" style="25" bestFit="1" customWidth="1"/>
    <col min="1282" max="1282" width="30.1640625" style="25" customWidth="1"/>
    <col min="1283" max="1283" width="3.6640625" style="25" customWidth="1"/>
    <col min="1284" max="1284" width="12.1640625" style="25" customWidth="1"/>
    <col min="1285" max="1285" width="4.5" style="25" customWidth="1"/>
    <col min="1286" max="1286" width="10.6640625" style="25" customWidth="1"/>
    <col min="1287" max="1287" width="5.6640625" style="25" customWidth="1"/>
    <col min="1288" max="1288" width="2.6640625" style="25" customWidth="1"/>
    <col min="1289" max="1289" width="6.6640625" style="25" customWidth="1"/>
    <col min="1290" max="1290" width="19.1640625" style="25" bestFit="1" customWidth="1"/>
    <col min="1291" max="1291" width="5.1640625" style="25" customWidth="1"/>
    <col min="1292" max="1292" width="11.83203125" style="25" customWidth="1"/>
    <col min="1293" max="1293" width="5.1640625" style="25" customWidth="1"/>
    <col min="1294" max="1294" width="11.83203125" style="25" customWidth="1"/>
    <col min="1295" max="1295" width="8" style="25" customWidth="1"/>
    <col min="1296" max="1301" width="12.5" style="25" customWidth="1"/>
    <col min="1302" max="1536" width="9.33203125" style="25"/>
    <col min="1537" max="1537" width="9" style="25" bestFit="1" customWidth="1"/>
    <col min="1538" max="1538" width="30.1640625" style="25" customWidth="1"/>
    <col min="1539" max="1539" width="3.6640625" style="25" customWidth="1"/>
    <col min="1540" max="1540" width="12.1640625" style="25" customWidth="1"/>
    <col min="1541" max="1541" width="4.5" style="25" customWidth="1"/>
    <col min="1542" max="1542" width="10.6640625" style="25" customWidth="1"/>
    <col min="1543" max="1543" width="5.6640625" style="25" customWidth="1"/>
    <col min="1544" max="1544" width="2.6640625" style="25" customWidth="1"/>
    <col min="1545" max="1545" width="6.6640625" style="25" customWidth="1"/>
    <col min="1546" max="1546" width="19.1640625" style="25" bestFit="1" customWidth="1"/>
    <col min="1547" max="1547" width="5.1640625" style="25" customWidth="1"/>
    <col min="1548" max="1548" width="11.83203125" style="25" customWidth="1"/>
    <col min="1549" max="1549" width="5.1640625" style="25" customWidth="1"/>
    <col min="1550" max="1550" width="11.83203125" style="25" customWidth="1"/>
    <col min="1551" max="1551" width="8" style="25" customWidth="1"/>
    <col min="1552" max="1557" width="12.5" style="25" customWidth="1"/>
    <col min="1558" max="1792" width="9.33203125" style="25"/>
    <col min="1793" max="1793" width="9" style="25" bestFit="1" customWidth="1"/>
    <col min="1794" max="1794" width="30.1640625" style="25" customWidth="1"/>
    <col min="1795" max="1795" width="3.6640625" style="25" customWidth="1"/>
    <col min="1796" max="1796" width="12.1640625" style="25" customWidth="1"/>
    <col min="1797" max="1797" width="4.5" style="25" customWidth="1"/>
    <col min="1798" max="1798" width="10.6640625" style="25" customWidth="1"/>
    <col min="1799" max="1799" width="5.6640625" style="25" customWidth="1"/>
    <col min="1800" max="1800" width="2.6640625" style="25" customWidth="1"/>
    <col min="1801" max="1801" width="6.6640625" style="25" customWidth="1"/>
    <col min="1802" max="1802" width="19.1640625" style="25" bestFit="1" customWidth="1"/>
    <col min="1803" max="1803" width="5.1640625" style="25" customWidth="1"/>
    <col min="1804" max="1804" width="11.83203125" style="25" customWidth="1"/>
    <col min="1805" max="1805" width="5.1640625" style="25" customWidth="1"/>
    <col min="1806" max="1806" width="11.83203125" style="25" customWidth="1"/>
    <col min="1807" max="1807" width="8" style="25" customWidth="1"/>
    <col min="1808" max="1813" width="12.5" style="25" customWidth="1"/>
    <col min="1814" max="2048" width="9.33203125" style="25"/>
    <col min="2049" max="2049" width="9" style="25" bestFit="1" customWidth="1"/>
    <col min="2050" max="2050" width="30.1640625" style="25" customWidth="1"/>
    <col min="2051" max="2051" width="3.6640625" style="25" customWidth="1"/>
    <col min="2052" max="2052" width="12.1640625" style="25" customWidth="1"/>
    <col min="2053" max="2053" width="4.5" style="25" customWidth="1"/>
    <col min="2054" max="2054" width="10.6640625" style="25" customWidth="1"/>
    <col min="2055" max="2055" width="5.6640625" style="25" customWidth="1"/>
    <col min="2056" max="2056" width="2.6640625" style="25" customWidth="1"/>
    <col min="2057" max="2057" width="6.6640625" style="25" customWidth="1"/>
    <col min="2058" max="2058" width="19.1640625" style="25" bestFit="1" customWidth="1"/>
    <col min="2059" max="2059" width="5.1640625" style="25" customWidth="1"/>
    <col min="2060" max="2060" width="11.83203125" style="25" customWidth="1"/>
    <col min="2061" max="2061" width="5.1640625" style="25" customWidth="1"/>
    <col min="2062" max="2062" width="11.83203125" style="25" customWidth="1"/>
    <col min="2063" max="2063" width="8" style="25" customWidth="1"/>
    <col min="2064" max="2069" width="12.5" style="25" customWidth="1"/>
    <col min="2070" max="2304" width="9.33203125" style="25"/>
    <col min="2305" max="2305" width="9" style="25" bestFit="1" customWidth="1"/>
    <col min="2306" max="2306" width="30.1640625" style="25" customWidth="1"/>
    <col min="2307" max="2307" width="3.6640625" style="25" customWidth="1"/>
    <col min="2308" max="2308" width="12.1640625" style="25" customWidth="1"/>
    <col min="2309" max="2309" width="4.5" style="25" customWidth="1"/>
    <col min="2310" max="2310" width="10.6640625" style="25" customWidth="1"/>
    <col min="2311" max="2311" width="5.6640625" style="25" customWidth="1"/>
    <col min="2312" max="2312" width="2.6640625" style="25" customWidth="1"/>
    <col min="2313" max="2313" width="6.6640625" style="25" customWidth="1"/>
    <col min="2314" max="2314" width="19.1640625" style="25" bestFit="1" customWidth="1"/>
    <col min="2315" max="2315" width="5.1640625" style="25" customWidth="1"/>
    <col min="2316" max="2316" width="11.83203125" style="25" customWidth="1"/>
    <col min="2317" max="2317" width="5.1640625" style="25" customWidth="1"/>
    <col min="2318" max="2318" width="11.83203125" style="25" customWidth="1"/>
    <col min="2319" max="2319" width="8" style="25" customWidth="1"/>
    <col min="2320" max="2325" width="12.5" style="25" customWidth="1"/>
    <col min="2326" max="2560" width="9.33203125" style="25"/>
    <col min="2561" max="2561" width="9" style="25" bestFit="1" customWidth="1"/>
    <col min="2562" max="2562" width="30.1640625" style="25" customWidth="1"/>
    <col min="2563" max="2563" width="3.6640625" style="25" customWidth="1"/>
    <col min="2564" max="2564" width="12.1640625" style="25" customWidth="1"/>
    <col min="2565" max="2565" width="4.5" style="25" customWidth="1"/>
    <col min="2566" max="2566" width="10.6640625" style="25" customWidth="1"/>
    <col min="2567" max="2567" width="5.6640625" style="25" customWidth="1"/>
    <col min="2568" max="2568" width="2.6640625" style="25" customWidth="1"/>
    <col min="2569" max="2569" width="6.6640625" style="25" customWidth="1"/>
    <col min="2570" max="2570" width="19.1640625" style="25" bestFit="1" customWidth="1"/>
    <col min="2571" max="2571" width="5.1640625" style="25" customWidth="1"/>
    <col min="2572" max="2572" width="11.83203125" style="25" customWidth="1"/>
    <col min="2573" max="2573" width="5.1640625" style="25" customWidth="1"/>
    <col min="2574" max="2574" width="11.83203125" style="25" customWidth="1"/>
    <col min="2575" max="2575" width="8" style="25" customWidth="1"/>
    <col min="2576" max="2581" width="12.5" style="25" customWidth="1"/>
    <col min="2582" max="2816" width="9.33203125" style="25"/>
    <col min="2817" max="2817" width="9" style="25" bestFit="1" customWidth="1"/>
    <col min="2818" max="2818" width="30.1640625" style="25" customWidth="1"/>
    <col min="2819" max="2819" width="3.6640625" style="25" customWidth="1"/>
    <col min="2820" max="2820" width="12.1640625" style="25" customWidth="1"/>
    <col min="2821" max="2821" width="4.5" style="25" customWidth="1"/>
    <col min="2822" max="2822" width="10.6640625" style="25" customWidth="1"/>
    <col min="2823" max="2823" width="5.6640625" style="25" customWidth="1"/>
    <col min="2824" max="2824" width="2.6640625" style="25" customWidth="1"/>
    <col min="2825" max="2825" width="6.6640625" style="25" customWidth="1"/>
    <col min="2826" max="2826" width="19.1640625" style="25" bestFit="1" customWidth="1"/>
    <col min="2827" max="2827" width="5.1640625" style="25" customWidth="1"/>
    <col min="2828" max="2828" width="11.83203125" style="25" customWidth="1"/>
    <col min="2829" max="2829" width="5.1640625" style="25" customWidth="1"/>
    <col min="2830" max="2830" width="11.83203125" style="25" customWidth="1"/>
    <col min="2831" max="2831" width="8" style="25" customWidth="1"/>
    <col min="2832" max="2837" width="12.5" style="25" customWidth="1"/>
    <col min="2838" max="3072" width="9.33203125" style="25"/>
    <col min="3073" max="3073" width="9" style="25" bestFit="1" customWidth="1"/>
    <col min="3074" max="3074" width="30.1640625" style="25" customWidth="1"/>
    <col min="3075" max="3075" width="3.6640625" style="25" customWidth="1"/>
    <col min="3076" max="3076" width="12.1640625" style="25" customWidth="1"/>
    <col min="3077" max="3077" width="4.5" style="25" customWidth="1"/>
    <col min="3078" max="3078" width="10.6640625" style="25" customWidth="1"/>
    <col min="3079" max="3079" width="5.6640625" style="25" customWidth="1"/>
    <col min="3080" max="3080" width="2.6640625" style="25" customWidth="1"/>
    <col min="3081" max="3081" width="6.6640625" style="25" customWidth="1"/>
    <col min="3082" max="3082" width="19.1640625" style="25" bestFit="1" customWidth="1"/>
    <col min="3083" max="3083" width="5.1640625" style="25" customWidth="1"/>
    <col min="3084" max="3084" width="11.83203125" style="25" customWidth="1"/>
    <col min="3085" max="3085" width="5.1640625" style="25" customWidth="1"/>
    <col min="3086" max="3086" width="11.83203125" style="25" customWidth="1"/>
    <col min="3087" max="3087" width="8" style="25" customWidth="1"/>
    <col min="3088" max="3093" width="12.5" style="25" customWidth="1"/>
    <col min="3094" max="3328" width="9.33203125" style="25"/>
    <col min="3329" max="3329" width="9" style="25" bestFit="1" customWidth="1"/>
    <col min="3330" max="3330" width="30.1640625" style="25" customWidth="1"/>
    <col min="3331" max="3331" width="3.6640625" style="25" customWidth="1"/>
    <col min="3332" max="3332" width="12.1640625" style="25" customWidth="1"/>
    <col min="3333" max="3333" width="4.5" style="25" customWidth="1"/>
    <col min="3334" max="3334" width="10.6640625" style="25" customWidth="1"/>
    <col min="3335" max="3335" width="5.6640625" style="25" customWidth="1"/>
    <col min="3336" max="3336" width="2.6640625" style="25" customWidth="1"/>
    <col min="3337" max="3337" width="6.6640625" style="25" customWidth="1"/>
    <col min="3338" max="3338" width="19.1640625" style="25" bestFit="1" customWidth="1"/>
    <col min="3339" max="3339" width="5.1640625" style="25" customWidth="1"/>
    <col min="3340" max="3340" width="11.83203125" style="25" customWidth="1"/>
    <col min="3341" max="3341" width="5.1640625" style="25" customWidth="1"/>
    <col min="3342" max="3342" width="11.83203125" style="25" customWidth="1"/>
    <col min="3343" max="3343" width="8" style="25" customWidth="1"/>
    <col min="3344" max="3349" width="12.5" style="25" customWidth="1"/>
    <col min="3350" max="3584" width="9.33203125" style="25"/>
    <col min="3585" max="3585" width="9" style="25" bestFit="1" customWidth="1"/>
    <col min="3586" max="3586" width="30.1640625" style="25" customWidth="1"/>
    <col min="3587" max="3587" width="3.6640625" style="25" customWidth="1"/>
    <col min="3588" max="3588" width="12.1640625" style="25" customWidth="1"/>
    <col min="3589" max="3589" width="4.5" style="25" customWidth="1"/>
    <col min="3590" max="3590" width="10.6640625" style="25" customWidth="1"/>
    <col min="3591" max="3591" width="5.6640625" style="25" customWidth="1"/>
    <col min="3592" max="3592" width="2.6640625" style="25" customWidth="1"/>
    <col min="3593" max="3593" width="6.6640625" style="25" customWidth="1"/>
    <col min="3594" max="3594" width="19.1640625" style="25" bestFit="1" customWidth="1"/>
    <col min="3595" max="3595" width="5.1640625" style="25" customWidth="1"/>
    <col min="3596" max="3596" width="11.83203125" style="25" customWidth="1"/>
    <col min="3597" max="3597" width="5.1640625" style="25" customWidth="1"/>
    <col min="3598" max="3598" width="11.83203125" style="25" customWidth="1"/>
    <col min="3599" max="3599" width="8" style="25" customWidth="1"/>
    <col min="3600" max="3605" width="12.5" style="25" customWidth="1"/>
    <col min="3606" max="3840" width="9.33203125" style="25"/>
    <col min="3841" max="3841" width="9" style="25" bestFit="1" customWidth="1"/>
    <col min="3842" max="3842" width="30.1640625" style="25" customWidth="1"/>
    <col min="3843" max="3843" width="3.6640625" style="25" customWidth="1"/>
    <col min="3844" max="3844" width="12.1640625" style="25" customWidth="1"/>
    <col min="3845" max="3845" width="4.5" style="25" customWidth="1"/>
    <col min="3846" max="3846" width="10.6640625" style="25" customWidth="1"/>
    <col min="3847" max="3847" width="5.6640625" style="25" customWidth="1"/>
    <col min="3848" max="3848" width="2.6640625" style="25" customWidth="1"/>
    <col min="3849" max="3849" width="6.6640625" style="25" customWidth="1"/>
    <col min="3850" max="3850" width="19.1640625" style="25" bestFit="1" customWidth="1"/>
    <col min="3851" max="3851" width="5.1640625" style="25" customWidth="1"/>
    <col min="3852" max="3852" width="11.83203125" style="25" customWidth="1"/>
    <col min="3853" max="3853" width="5.1640625" style="25" customWidth="1"/>
    <col min="3854" max="3854" width="11.83203125" style="25" customWidth="1"/>
    <col min="3855" max="3855" width="8" style="25" customWidth="1"/>
    <col min="3856" max="3861" width="12.5" style="25" customWidth="1"/>
    <col min="3862" max="4096" width="9.33203125" style="25"/>
    <col min="4097" max="4097" width="9" style="25" bestFit="1" customWidth="1"/>
    <col min="4098" max="4098" width="30.1640625" style="25" customWidth="1"/>
    <col min="4099" max="4099" width="3.6640625" style="25" customWidth="1"/>
    <col min="4100" max="4100" width="12.1640625" style="25" customWidth="1"/>
    <col min="4101" max="4101" width="4.5" style="25" customWidth="1"/>
    <col min="4102" max="4102" width="10.6640625" style="25" customWidth="1"/>
    <col min="4103" max="4103" width="5.6640625" style="25" customWidth="1"/>
    <col min="4104" max="4104" width="2.6640625" style="25" customWidth="1"/>
    <col min="4105" max="4105" width="6.6640625" style="25" customWidth="1"/>
    <col min="4106" max="4106" width="19.1640625" style="25" bestFit="1" customWidth="1"/>
    <col min="4107" max="4107" width="5.1640625" style="25" customWidth="1"/>
    <col min="4108" max="4108" width="11.83203125" style="25" customWidth="1"/>
    <col min="4109" max="4109" width="5.1640625" style="25" customWidth="1"/>
    <col min="4110" max="4110" width="11.83203125" style="25" customWidth="1"/>
    <col min="4111" max="4111" width="8" style="25" customWidth="1"/>
    <col min="4112" max="4117" width="12.5" style="25" customWidth="1"/>
    <col min="4118" max="4352" width="9.33203125" style="25"/>
    <col min="4353" max="4353" width="9" style="25" bestFit="1" customWidth="1"/>
    <col min="4354" max="4354" width="30.1640625" style="25" customWidth="1"/>
    <col min="4355" max="4355" width="3.6640625" style="25" customWidth="1"/>
    <col min="4356" max="4356" width="12.1640625" style="25" customWidth="1"/>
    <col min="4357" max="4357" width="4.5" style="25" customWidth="1"/>
    <col min="4358" max="4358" width="10.6640625" style="25" customWidth="1"/>
    <col min="4359" max="4359" width="5.6640625" style="25" customWidth="1"/>
    <col min="4360" max="4360" width="2.6640625" style="25" customWidth="1"/>
    <col min="4361" max="4361" width="6.6640625" style="25" customWidth="1"/>
    <col min="4362" max="4362" width="19.1640625" style="25" bestFit="1" customWidth="1"/>
    <col min="4363" max="4363" width="5.1640625" style="25" customWidth="1"/>
    <col min="4364" max="4364" width="11.83203125" style="25" customWidth="1"/>
    <col min="4365" max="4365" width="5.1640625" style="25" customWidth="1"/>
    <col min="4366" max="4366" width="11.83203125" style="25" customWidth="1"/>
    <col min="4367" max="4367" width="8" style="25" customWidth="1"/>
    <col min="4368" max="4373" width="12.5" style="25" customWidth="1"/>
    <col min="4374" max="4608" width="9.33203125" style="25"/>
    <col min="4609" max="4609" width="9" style="25" bestFit="1" customWidth="1"/>
    <col min="4610" max="4610" width="30.1640625" style="25" customWidth="1"/>
    <col min="4611" max="4611" width="3.6640625" style="25" customWidth="1"/>
    <col min="4612" max="4612" width="12.1640625" style="25" customWidth="1"/>
    <col min="4613" max="4613" width="4.5" style="25" customWidth="1"/>
    <col min="4614" max="4614" width="10.6640625" style="25" customWidth="1"/>
    <col min="4615" max="4615" width="5.6640625" style="25" customWidth="1"/>
    <col min="4616" max="4616" width="2.6640625" style="25" customWidth="1"/>
    <col min="4617" max="4617" width="6.6640625" style="25" customWidth="1"/>
    <col min="4618" max="4618" width="19.1640625" style="25" bestFit="1" customWidth="1"/>
    <col min="4619" max="4619" width="5.1640625" style="25" customWidth="1"/>
    <col min="4620" max="4620" width="11.83203125" style="25" customWidth="1"/>
    <col min="4621" max="4621" width="5.1640625" style="25" customWidth="1"/>
    <col min="4622" max="4622" width="11.83203125" style="25" customWidth="1"/>
    <col min="4623" max="4623" width="8" style="25" customWidth="1"/>
    <col min="4624" max="4629" width="12.5" style="25" customWidth="1"/>
    <col min="4630" max="4864" width="9.33203125" style="25"/>
    <col min="4865" max="4865" width="9" style="25" bestFit="1" customWidth="1"/>
    <col min="4866" max="4866" width="30.1640625" style="25" customWidth="1"/>
    <col min="4867" max="4867" width="3.6640625" style="25" customWidth="1"/>
    <col min="4868" max="4868" width="12.1640625" style="25" customWidth="1"/>
    <col min="4869" max="4869" width="4.5" style="25" customWidth="1"/>
    <col min="4870" max="4870" width="10.6640625" style="25" customWidth="1"/>
    <col min="4871" max="4871" width="5.6640625" style="25" customWidth="1"/>
    <col min="4872" max="4872" width="2.6640625" style="25" customWidth="1"/>
    <col min="4873" max="4873" width="6.6640625" style="25" customWidth="1"/>
    <col min="4874" max="4874" width="19.1640625" style="25" bestFit="1" customWidth="1"/>
    <col min="4875" max="4875" width="5.1640625" style="25" customWidth="1"/>
    <col min="4876" max="4876" width="11.83203125" style="25" customWidth="1"/>
    <col min="4877" max="4877" width="5.1640625" style="25" customWidth="1"/>
    <col min="4878" max="4878" width="11.83203125" style="25" customWidth="1"/>
    <col min="4879" max="4879" width="8" style="25" customWidth="1"/>
    <col min="4880" max="4885" width="12.5" style="25" customWidth="1"/>
    <col min="4886" max="5120" width="9.33203125" style="25"/>
    <col min="5121" max="5121" width="9" style="25" bestFit="1" customWidth="1"/>
    <col min="5122" max="5122" width="30.1640625" style="25" customWidth="1"/>
    <col min="5123" max="5123" width="3.6640625" style="25" customWidth="1"/>
    <col min="5124" max="5124" width="12.1640625" style="25" customWidth="1"/>
    <col min="5125" max="5125" width="4.5" style="25" customWidth="1"/>
    <col min="5126" max="5126" width="10.6640625" style="25" customWidth="1"/>
    <col min="5127" max="5127" width="5.6640625" style="25" customWidth="1"/>
    <col min="5128" max="5128" width="2.6640625" style="25" customWidth="1"/>
    <col min="5129" max="5129" width="6.6640625" style="25" customWidth="1"/>
    <col min="5130" max="5130" width="19.1640625" style="25" bestFit="1" customWidth="1"/>
    <col min="5131" max="5131" width="5.1640625" style="25" customWidth="1"/>
    <col min="5132" max="5132" width="11.83203125" style="25" customWidth="1"/>
    <col min="5133" max="5133" width="5.1640625" style="25" customWidth="1"/>
    <col min="5134" max="5134" width="11.83203125" style="25" customWidth="1"/>
    <col min="5135" max="5135" width="8" style="25" customWidth="1"/>
    <col min="5136" max="5141" width="12.5" style="25" customWidth="1"/>
    <col min="5142" max="5376" width="9.33203125" style="25"/>
    <col min="5377" max="5377" width="9" style="25" bestFit="1" customWidth="1"/>
    <col min="5378" max="5378" width="30.1640625" style="25" customWidth="1"/>
    <col min="5379" max="5379" width="3.6640625" style="25" customWidth="1"/>
    <col min="5380" max="5380" width="12.1640625" style="25" customWidth="1"/>
    <col min="5381" max="5381" width="4.5" style="25" customWidth="1"/>
    <col min="5382" max="5382" width="10.6640625" style="25" customWidth="1"/>
    <col min="5383" max="5383" width="5.6640625" style="25" customWidth="1"/>
    <col min="5384" max="5384" width="2.6640625" style="25" customWidth="1"/>
    <col min="5385" max="5385" width="6.6640625" style="25" customWidth="1"/>
    <col min="5386" max="5386" width="19.1640625" style="25" bestFit="1" customWidth="1"/>
    <col min="5387" max="5387" width="5.1640625" style="25" customWidth="1"/>
    <col min="5388" max="5388" width="11.83203125" style="25" customWidth="1"/>
    <col min="5389" max="5389" width="5.1640625" style="25" customWidth="1"/>
    <col min="5390" max="5390" width="11.83203125" style="25" customWidth="1"/>
    <col min="5391" max="5391" width="8" style="25" customWidth="1"/>
    <col min="5392" max="5397" width="12.5" style="25" customWidth="1"/>
    <col min="5398" max="5632" width="9.33203125" style="25"/>
    <col min="5633" max="5633" width="9" style="25" bestFit="1" customWidth="1"/>
    <col min="5634" max="5634" width="30.1640625" style="25" customWidth="1"/>
    <col min="5635" max="5635" width="3.6640625" style="25" customWidth="1"/>
    <col min="5636" max="5636" width="12.1640625" style="25" customWidth="1"/>
    <col min="5637" max="5637" width="4.5" style="25" customWidth="1"/>
    <col min="5638" max="5638" width="10.6640625" style="25" customWidth="1"/>
    <col min="5639" max="5639" width="5.6640625" style="25" customWidth="1"/>
    <col min="5640" max="5640" width="2.6640625" style="25" customWidth="1"/>
    <col min="5641" max="5641" width="6.6640625" style="25" customWidth="1"/>
    <col min="5642" max="5642" width="19.1640625" style="25" bestFit="1" customWidth="1"/>
    <col min="5643" max="5643" width="5.1640625" style="25" customWidth="1"/>
    <col min="5644" max="5644" width="11.83203125" style="25" customWidth="1"/>
    <col min="5645" max="5645" width="5.1640625" style="25" customWidth="1"/>
    <col min="5646" max="5646" width="11.83203125" style="25" customWidth="1"/>
    <col min="5647" max="5647" width="8" style="25" customWidth="1"/>
    <col min="5648" max="5653" width="12.5" style="25" customWidth="1"/>
    <col min="5654" max="5888" width="9.33203125" style="25"/>
    <col min="5889" max="5889" width="9" style="25" bestFit="1" customWidth="1"/>
    <col min="5890" max="5890" width="30.1640625" style="25" customWidth="1"/>
    <col min="5891" max="5891" width="3.6640625" style="25" customWidth="1"/>
    <col min="5892" max="5892" width="12.1640625" style="25" customWidth="1"/>
    <col min="5893" max="5893" width="4.5" style="25" customWidth="1"/>
    <col min="5894" max="5894" width="10.6640625" style="25" customWidth="1"/>
    <col min="5895" max="5895" width="5.6640625" style="25" customWidth="1"/>
    <col min="5896" max="5896" width="2.6640625" style="25" customWidth="1"/>
    <col min="5897" max="5897" width="6.6640625" style="25" customWidth="1"/>
    <col min="5898" max="5898" width="19.1640625" style="25" bestFit="1" customWidth="1"/>
    <col min="5899" max="5899" width="5.1640625" style="25" customWidth="1"/>
    <col min="5900" max="5900" width="11.83203125" style="25" customWidth="1"/>
    <col min="5901" max="5901" width="5.1640625" style="25" customWidth="1"/>
    <col min="5902" max="5902" width="11.83203125" style="25" customWidth="1"/>
    <col min="5903" max="5903" width="8" style="25" customWidth="1"/>
    <col min="5904" max="5909" width="12.5" style="25" customWidth="1"/>
    <col min="5910" max="6144" width="9.33203125" style="25"/>
    <col min="6145" max="6145" width="9" style="25" bestFit="1" customWidth="1"/>
    <col min="6146" max="6146" width="30.1640625" style="25" customWidth="1"/>
    <col min="6147" max="6147" width="3.6640625" style="25" customWidth="1"/>
    <col min="6148" max="6148" width="12.1640625" style="25" customWidth="1"/>
    <col min="6149" max="6149" width="4.5" style="25" customWidth="1"/>
    <col min="6150" max="6150" width="10.6640625" style="25" customWidth="1"/>
    <col min="6151" max="6151" width="5.6640625" style="25" customWidth="1"/>
    <col min="6152" max="6152" width="2.6640625" style="25" customWidth="1"/>
    <col min="6153" max="6153" width="6.6640625" style="25" customWidth="1"/>
    <col min="6154" max="6154" width="19.1640625" style="25" bestFit="1" customWidth="1"/>
    <col min="6155" max="6155" width="5.1640625" style="25" customWidth="1"/>
    <col min="6156" max="6156" width="11.83203125" style="25" customWidth="1"/>
    <col min="6157" max="6157" width="5.1640625" style="25" customWidth="1"/>
    <col min="6158" max="6158" width="11.83203125" style="25" customWidth="1"/>
    <col min="6159" max="6159" width="8" style="25" customWidth="1"/>
    <col min="6160" max="6165" width="12.5" style="25" customWidth="1"/>
    <col min="6166" max="6400" width="9.33203125" style="25"/>
    <col min="6401" max="6401" width="9" style="25" bestFit="1" customWidth="1"/>
    <col min="6402" max="6402" width="30.1640625" style="25" customWidth="1"/>
    <col min="6403" max="6403" width="3.6640625" style="25" customWidth="1"/>
    <col min="6404" max="6404" width="12.1640625" style="25" customWidth="1"/>
    <col min="6405" max="6405" width="4.5" style="25" customWidth="1"/>
    <col min="6406" max="6406" width="10.6640625" style="25" customWidth="1"/>
    <col min="6407" max="6407" width="5.6640625" style="25" customWidth="1"/>
    <col min="6408" max="6408" width="2.6640625" style="25" customWidth="1"/>
    <col min="6409" max="6409" width="6.6640625" style="25" customWidth="1"/>
    <col min="6410" max="6410" width="19.1640625" style="25" bestFit="1" customWidth="1"/>
    <col min="6411" max="6411" width="5.1640625" style="25" customWidth="1"/>
    <col min="6412" max="6412" width="11.83203125" style="25" customWidth="1"/>
    <col min="6413" max="6413" width="5.1640625" style="25" customWidth="1"/>
    <col min="6414" max="6414" width="11.83203125" style="25" customWidth="1"/>
    <col min="6415" max="6415" width="8" style="25" customWidth="1"/>
    <col min="6416" max="6421" width="12.5" style="25" customWidth="1"/>
    <col min="6422" max="6656" width="9.33203125" style="25"/>
    <col min="6657" max="6657" width="9" style="25" bestFit="1" customWidth="1"/>
    <col min="6658" max="6658" width="30.1640625" style="25" customWidth="1"/>
    <col min="6659" max="6659" width="3.6640625" style="25" customWidth="1"/>
    <col min="6660" max="6660" width="12.1640625" style="25" customWidth="1"/>
    <col min="6661" max="6661" width="4.5" style="25" customWidth="1"/>
    <col min="6662" max="6662" width="10.6640625" style="25" customWidth="1"/>
    <col min="6663" max="6663" width="5.6640625" style="25" customWidth="1"/>
    <col min="6664" max="6664" width="2.6640625" style="25" customWidth="1"/>
    <col min="6665" max="6665" width="6.6640625" style="25" customWidth="1"/>
    <col min="6666" max="6666" width="19.1640625" style="25" bestFit="1" customWidth="1"/>
    <col min="6667" max="6667" width="5.1640625" style="25" customWidth="1"/>
    <col min="6668" max="6668" width="11.83203125" style="25" customWidth="1"/>
    <col min="6669" max="6669" width="5.1640625" style="25" customWidth="1"/>
    <col min="6670" max="6670" width="11.83203125" style="25" customWidth="1"/>
    <col min="6671" max="6671" width="8" style="25" customWidth="1"/>
    <col min="6672" max="6677" width="12.5" style="25" customWidth="1"/>
    <col min="6678" max="6912" width="9.33203125" style="25"/>
    <col min="6913" max="6913" width="9" style="25" bestFit="1" customWidth="1"/>
    <col min="6914" max="6914" width="30.1640625" style="25" customWidth="1"/>
    <col min="6915" max="6915" width="3.6640625" style="25" customWidth="1"/>
    <col min="6916" max="6916" width="12.1640625" style="25" customWidth="1"/>
    <col min="6917" max="6917" width="4.5" style="25" customWidth="1"/>
    <col min="6918" max="6918" width="10.6640625" style="25" customWidth="1"/>
    <col min="6919" max="6919" width="5.6640625" style="25" customWidth="1"/>
    <col min="6920" max="6920" width="2.6640625" style="25" customWidth="1"/>
    <col min="6921" max="6921" width="6.6640625" style="25" customWidth="1"/>
    <col min="6922" max="6922" width="19.1640625" style="25" bestFit="1" customWidth="1"/>
    <col min="6923" max="6923" width="5.1640625" style="25" customWidth="1"/>
    <col min="6924" max="6924" width="11.83203125" style="25" customWidth="1"/>
    <col min="6925" max="6925" width="5.1640625" style="25" customWidth="1"/>
    <col min="6926" max="6926" width="11.83203125" style="25" customWidth="1"/>
    <col min="6927" max="6927" width="8" style="25" customWidth="1"/>
    <col min="6928" max="6933" width="12.5" style="25" customWidth="1"/>
    <col min="6934" max="7168" width="9.33203125" style="25"/>
    <col min="7169" max="7169" width="9" style="25" bestFit="1" customWidth="1"/>
    <col min="7170" max="7170" width="30.1640625" style="25" customWidth="1"/>
    <col min="7171" max="7171" width="3.6640625" style="25" customWidth="1"/>
    <col min="7172" max="7172" width="12.1640625" style="25" customWidth="1"/>
    <col min="7173" max="7173" width="4.5" style="25" customWidth="1"/>
    <col min="7174" max="7174" width="10.6640625" style="25" customWidth="1"/>
    <col min="7175" max="7175" width="5.6640625" style="25" customWidth="1"/>
    <col min="7176" max="7176" width="2.6640625" style="25" customWidth="1"/>
    <col min="7177" max="7177" width="6.6640625" style="25" customWidth="1"/>
    <col min="7178" max="7178" width="19.1640625" style="25" bestFit="1" customWidth="1"/>
    <col min="7179" max="7179" width="5.1640625" style="25" customWidth="1"/>
    <col min="7180" max="7180" width="11.83203125" style="25" customWidth="1"/>
    <col min="7181" max="7181" width="5.1640625" style="25" customWidth="1"/>
    <col min="7182" max="7182" width="11.83203125" style="25" customWidth="1"/>
    <col min="7183" max="7183" width="8" style="25" customWidth="1"/>
    <col min="7184" max="7189" width="12.5" style="25" customWidth="1"/>
    <col min="7190" max="7424" width="9.33203125" style="25"/>
    <col min="7425" max="7425" width="9" style="25" bestFit="1" customWidth="1"/>
    <col min="7426" max="7426" width="30.1640625" style="25" customWidth="1"/>
    <col min="7427" max="7427" width="3.6640625" style="25" customWidth="1"/>
    <col min="7428" max="7428" width="12.1640625" style="25" customWidth="1"/>
    <col min="7429" max="7429" width="4.5" style="25" customWidth="1"/>
    <col min="7430" max="7430" width="10.6640625" style="25" customWidth="1"/>
    <col min="7431" max="7431" width="5.6640625" style="25" customWidth="1"/>
    <col min="7432" max="7432" width="2.6640625" style="25" customWidth="1"/>
    <col min="7433" max="7433" width="6.6640625" style="25" customWidth="1"/>
    <col min="7434" max="7434" width="19.1640625" style="25" bestFit="1" customWidth="1"/>
    <col min="7435" max="7435" width="5.1640625" style="25" customWidth="1"/>
    <col min="7436" max="7436" width="11.83203125" style="25" customWidth="1"/>
    <col min="7437" max="7437" width="5.1640625" style="25" customWidth="1"/>
    <col min="7438" max="7438" width="11.83203125" style="25" customWidth="1"/>
    <col min="7439" max="7439" width="8" style="25" customWidth="1"/>
    <col min="7440" max="7445" width="12.5" style="25" customWidth="1"/>
    <col min="7446" max="7680" width="9.33203125" style="25"/>
    <col min="7681" max="7681" width="9" style="25" bestFit="1" customWidth="1"/>
    <col min="7682" max="7682" width="30.1640625" style="25" customWidth="1"/>
    <col min="7683" max="7683" width="3.6640625" style="25" customWidth="1"/>
    <col min="7684" max="7684" width="12.1640625" style="25" customWidth="1"/>
    <col min="7685" max="7685" width="4.5" style="25" customWidth="1"/>
    <col min="7686" max="7686" width="10.6640625" style="25" customWidth="1"/>
    <col min="7687" max="7687" width="5.6640625" style="25" customWidth="1"/>
    <col min="7688" max="7688" width="2.6640625" style="25" customWidth="1"/>
    <col min="7689" max="7689" width="6.6640625" style="25" customWidth="1"/>
    <col min="7690" max="7690" width="19.1640625" style="25" bestFit="1" customWidth="1"/>
    <col min="7691" max="7691" width="5.1640625" style="25" customWidth="1"/>
    <col min="7692" max="7692" width="11.83203125" style="25" customWidth="1"/>
    <col min="7693" max="7693" width="5.1640625" style="25" customWidth="1"/>
    <col min="7694" max="7694" width="11.83203125" style="25" customWidth="1"/>
    <col min="7695" max="7695" width="8" style="25" customWidth="1"/>
    <col min="7696" max="7701" width="12.5" style="25" customWidth="1"/>
    <col min="7702" max="7936" width="9.33203125" style="25"/>
    <col min="7937" max="7937" width="9" style="25" bestFit="1" customWidth="1"/>
    <col min="7938" max="7938" width="30.1640625" style="25" customWidth="1"/>
    <col min="7939" max="7939" width="3.6640625" style="25" customWidth="1"/>
    <col min="7940" max="7940" width="12.1640625" style="25" customWidth="1"/>
    <col min="7941" max="7941" width="4.5" style="25" customWidth="1"/>
    <col min="7942" max="7942" width="10.6640625" style="25" customWidth="1"/>
    <col min="7943" max="7943" width="5.6640625" style="25" customWidth="1"/>
    <col min="7944" max="7944" width="2.6640625" style="25" customWidth="1"/>
    <col min="7945" max="7945" width="6.6640625" style="25" customWidth="1"/>
    <col min="7946" max="7946" width="19.1640625" style="25" bestFit="1" customWidth="1"/>
    <col min="7947" max="7947" width="5.1640625" style="25" customWidth="1"/>
    <col min="7948" max="7948" width="11.83203125" style="25" customWidth="1"/>
    <col min="7949" max="7949" width="5.1640625" style="25" customWidth="1"/>
    <col min="7950" max="7950" width="11.83203125" style="25" customWidth="1"/>
    <col min="7951" max="7951" width="8" style="25" customWidth="1"/>
    <col min="7952" max="7957" width="12.5" style="25" customWidth="1"/>
    <col min="7958" max="8192" width="9.33203125" style="25"/>
    <col min="8193" max="8193" width="9" style="25" bestFit="1" customWidth="1"/>
    <col min="8194" max="8194" width="30.1640625" style="25" customWidth="1"/>
    <col min="8195" max="8195" width="3.6640625" style="25" customWidth="1"/>
    <col min="8196" max="8196" width="12.1640625" style="25" customWidth="1"/>
    <col min="8197" max="8197" width="4.5" style="25" customWidth="1"/>
    <col min="8198" max="8198" width="10.6640625" style="25" customWidth="1"/>
    <col min="8199" max="8199" width="5.6640625" style="25" customWidth="1"/>
    <col min="8200" max="8200" width="2.6640625" style="25" customWidth="1"/>
    <col min="8201" max="8201" width="6.6640625" style="25" customWidth="1"/>
    <col min="8202" max="8202" width="19.1640625" style="25" bestFit="1" customWidth="1"/>
    <col min="8203" max="8203" width="5.1640625" style="25" customWidth="1"/>
    <col min="8204" max="8204" width="11.83203125" style="25" customWidth="1"/>
    <col min="8205" max="8205" width="5.1640625" style="25" customWidth="1"/>
    <col min="8206" max="8206" width="11.83203125" style="25" customWidth="1"/>
    <col min="8207" max="8207" width="8" style="25" customWidth="1"/>
    <col min="8208" max="8213" width="12.5" style="25" customWidth="1"/>
    <col min="8214" max="8448" width="9.33203125" style="25"/>
    <col min="8449" max="8449" width="9" style="25" bestFit="1" customWidth="1"/>
    <col min="8450" max="8450" width="30.1640625" style="25" customWidth="1"/>
    <col min="8451" max="8451" width="3.6640625" style="25" customWidth="1"/>
    <col min="8452" max="8452" width="12.1640625" style="25" customWidth="1"/>
    <col min="8453" max="8453" width="4.5" style="25" customWidth="1"/>
    <col min="8454" max="8454" width="10.6640625" style="25" customWidth="1"/>
    <col min="8455" max="8455" width="5.6640625" style="25" customWidth="1"/>
    <col min="8456" max="8456" width="2.6640625" style="25" customWidth="1"/>
    <col min="8457" max="8457" width="6.6640625" style="25" customWidth="1"/>
    <col min="8458" max="8458" width="19.1640625" style="25" bestFit="1" customWidth="1"/>
    <col min="8459" max="8459" width="5.1640625" style="25" customWidth="1"/>
    <col min="8460" max="8460" width="11.83203125" style="25" customWidth="1"/>
    <col min="8461" max="8461" width="5.1640625" style="25" customWidth="1"/>
    <col min="8462" max="8462" width="11.83203125" style="25" customWidth="1"/>
    <col min="8463" max="8463" width="8" style="25" customWidth="1"/>
    <col min="8464" max="8469" width="12.5" style="25" customWidth="1"/>
    <col min="8470" max="8704" width="9.33203125" style="25"/>
    <col min="8705" max="8705" width="9" style="25" bestFit="1" customWidth="1"/>
    <col min="8706" max="8706" width="30.1640625" style="25" customWidth="1"/>
    <col min="8707" max="8707" width="3.6640625" style="25" customWidth="1"/>
    <col min="8708" max="8708" width="12.1640625" style="25" customWidth="1"/>
    <col min="8709" max="8709" width="4.5" style="25" customWidth="1"/>
    <col min="8710" max="8710" width="10.6640625" style="25" customWidth="1"/>
    <col min="8711" max="8711" width="5.6640625" style="25" customWidth="1"/>
    <col min="8712" max="8712" width="2.6640625" style="25" customWidth="1"/>
    <col min="8713" max="8713" width="6.6640625" style="25" customWidth="1"/>
    <col min="8714" max="8714" width="19.1640625" style="25" bestFit="1" customWidth="1"/>
    <col min="8715" max="8715" width="5.1640625" style="25" customWidth="1"/>
    <col min="8716" max="8716" width="11.83203125" style="25" customWidth="1"/>
    <col min="8717" max="8717" width="5.1640625" style="25" customWidth="1"/>
    <col min="8718" max="8718" width="11.83203125" style="25" customWidth="1"/>
    <col min="8719" max="8719" width="8" style="25" customWidth="1"/>
    <col min="8720" max="8725" width="12.5" style="25" customWidth="1"/>
    <col min="8726" max="8960" width="9.33203125" style="25"/>
    <col min="8961" max="8961" width="9" style="25" bestFit="1" customWidth="1"/>
    <col min="8962" max="8962" width="30.1640625" style="25" customWidth="1"/>
    <col min="8963" max="8963" width="3.6640625" style="25" customWidth="1"/>
    <col min="8964" max="8964" width="12.1640625" style="25" customWidth="1"/>
    <col min="8965" max="8965" width="4.5" style="25" customWidth="1"/>
    <col min="8966" max="8966" width="10.6640625" style="25" customWidth="1"/>
    <col min="8967" max="8967" width="5.6640625" style="25" customWidth="1"/>
    <col min="8968" max="8968" width="2.6640625" style="25" customWidth="1"/>
    <col min="8969" max="8969" width="6.6640625" style="25" customWidth="1"/>
    <col min="8970" max="8970" width="19.1640625" style="25" bestFit="1" customWidth="1"/>
    <col min="8971" max="8971" width="5.1640625" style="25" customWidth="1"/>
    <col min="8972" max="8972" width="11.83203125" style="25" customWidth="1"/>
    <col min="8973" max="8973" width="5.1640625" style="25" customWidth="1"/>
    <col min="8974" max="8974" width="11.83203125" style="25" customWidth="1"/>
    <col min="8975" max="8975" width="8" style="25" customWidth="1"/>
    <col min="8976" max="8981" width="12.5" style="25" customWidth="1"/>
    <col min="8982" max="9216" width="9.33203125" style="25"/>
    <col min="9217" max="9217" width="9" style="25" bestFit="1" customWidth="1"/>
    <col min="9218" max="9218" width="30.1640625" style="25" customWidth="1"/>
    <col min="9219" max="9219" width="3.6640625" style="25" customWidth="1"/>
    <col min="9220" max="9220" width="12.1640625" style="25" customWidth="1"/>
    <col min="9221" max="9221" width="4.5" style="25" customWidth="1"/>
    <col min="9222" max="9222" width="10.6640625" style="25" customWidth="1"/>
    <col min="9223" max="9223" width="5.6640625" style="25" customWidth="1"/>
    <col min="9224" max="9224" width="2.6640625" style="25" customWidth="1"/>
    <col min="9225" max="9225" width="6.6640625" style="25" customWidth="1"/>
    <col min="9226" max="9226" width="19.1640625" style="25" bestFit="1" customWidth="1"/>
    <col min="9227" max="9227" width="5.1640625" style="25" customWidth="1"/>
    <col min="9228" max="9228" width="11.83203125" style="25" customWidth="1"/>
    <col min="9229" max="9229" width="5.1640625" style="25" customWidth="1"/>
    <col min="9230" max="9230" width="11.83203125" style="25" customWidth="1"/>
    <col min="9231" max="9231" width="8" style="25" customWidth="1"/>
    <col min="9232" max="9237" width="12.5" style="25" customWidth="1"/>
    <col min="9238" max="9472" width="9.33203125" style="25"/>
    <col min="9473" max="9473" width="9" style="25" bestFit="1" customWidth="1"/>
    <col min="9474" max="9474" width="30.1640625" style="25" customWidth="1"/>
    <col min="9475" max="9475" width="3.6640625" style="25" customWidth="1"/>
    <col min="9476" max="9476" width="12.1640625" style="25" customWidth="1"/>
    <col min="9477" max="9477" width="4.5" style="25" customWidth="1"/>
    <col min="9478" max="9478" width="10.6640625" style="25" customWidth="1"/>
    <col min="9479" max="9479" width="5.6640625" style="25" customWidth="1"/>
    <col min="9480" max="9480" width="2.6640625" style="25" customWidth="1"/>
    <col min="9481" max="9481" width="6.6640625" style="25" customWidth="1"/>
    <col min="9482" max="9482" width="19.1640625" style="25" bestFit="1" customWidth="1"/>
    <col min="9483" max="9483" width="5.1640625" style="25" customWidth="1"/>
    <col min="9484" max="9484" width="11.83203125" style="25" customWidth="1"/>
    <col min="9485" max="9485" width="5.1640625" style="25" customWidth="1"/>
    <col min="9486" max="9486" width="11.83203125" style="25" customWidth="1"/>
    <col min="9487" max="9487" width="8" style="25" customWidth="1"/>
    <col min="9488" max="9493" width="12.5" style="25" customWidth="1"/>
    <col min="9494" max="9728" width="9.33203125" style="25"/>
    <col min="9729" max="9729" width="9" style="25" bestFit="1" customWidth="1"/>
    <col min="9730" max="9730" width="30.1640625" style="25" customWidth="1"/>
    <col min="9731" max="9731" width="3.6640625" style="25" customWidth="1"/>
    <col min="9732" max="9732" width="12.1640625" style="25" customWidth="1"/>
    <col min="9733" max="9733" width="4.5" style="25" customWidth="1"/>
    <col min="9734" max="9734" width="10.6640625" style="25" customWidth="1"/>
    <col min="9735" max="9735" width="5.6640625" style="25" customWidth="1"/>
    <col min="9736" max="9736" width="2.6640625" style="25" customWidth="1"/>
    <col min="9737" max="9737" width="6.6640625" style="25" customWidth="1"/>
    <col min="9738" max="9738" width="19.1640625" style="25" bestFit="1" customWidth="1"/>
    <col min="9739" max="9739" width="5.1640625" style="25" customWidth="1"/>
    <col min="9740" max="9740" width="11.83203125" style="25" customWidth="1"/>
    <col min="9741" max="9741" width="5.1640625" style="25" customWidth="1"/>
    <col min="9742" max="9742" width="11.83203125" style="25" customWidth="1"/>
    <col min="9743" max="9743" width="8" style="25" customWidth="1"/>
    <col min="9744" max="9749" width="12.5" style="25" customWidth="1"/>
    <col min="9750" max="9984" width="9.33203125" style="25"/>
    <col min="9985" max="9985" width="9" style="25" bestFit="1" customWidth="1"/>
    <col min="9986" max="9986" width="30.1640625" style="25" customWidth="1"/>
    <col min="9987" max="9987" width="3.6640625" style="25" customWidth="1"/>
    <col min="9988" max="9988" width="12.1640625" style="25" customWidth="1"/>
    <col min="9989" max="9989" width="4.5" style="25" customWidth="1"/>
    <col min="9990" max="9990" width="10.6640625" style="25" customWidth="1"/>
    <col min="9991" max="9991" width="5.6640625" style="25" customWidth="1"/>
    <col min="9992" max="9992" width="2.6640625" style="25" customWidth="1"/>
    <col min="9993" max="9993" width="6.6640625" style="25" customWidth="1"/>
    <col min="9994" max="9994" width="19.1640625" style="25" bestFit="1" customWidth="1"/>
    <col min="9995" max="9995" width="5.1640625" style="25" customWidth="1"/>
    <col min="9996" max="9996" width="11.83203125" style="25" customWidth="1"/>
    <col min="9997" max="9997" width="5.1640625" style="25" customWidth="1"/>
    <col min="9998" max="9998" width="11.83203125" style="25" customWidth="1"/>
    <col min="9999" max="9999" width="8" style="25" customWidth="1"/>
    <col min="10000" max="10005" width="12.5" style="25" customWidth="1"/>
    <col min="10006" max="10240" width="9.33203125" style="25"/>
    <col min="10241" max="10241" width="9" style="25" bestFit="1" customWidth="1"/>
    <col min="10242" max="10242" width="30.1640625" style="25" customWidth="1"/>
    <col min="10243" max="10243" width="3.6640625" style="25" customWidth="1"/>
    <col min="10244" max="10244" width="12.1640625" style="25" customWidth="1"/>
    <col min="10245" max="10245" width="4.5" style="25" customWidth="1"/>
    <col min="10246" max="10246" width="10.6640625" style="25" customWidth="1"/>
    <col min="10247" max="10247" width="5.6640625" style="25" customWidth="1"/>
    <col min="10248" max="10248" width="2.6640625" style="25" customWidth="1"/>
    <col min="10249" max="10249" width="6.6640625" style="25" customWidth="1"/>
    <col min="10250" max="10250" width="19.1640625" style="25" bestFit="1" customWidth="1"/>
    <col min="10251" max="10251" width="5.1640625" style="25" customWidth="1"/>
    <col min="10252" max="10252" width="11.83203125" style="25" customWidth="1"/>
    <col min="10253" max="10253" width="5.1640625" style="25" customWidth="1"/>
    <col min="10254" max="10254" width="11.83203125" style="25" customWidth="1"/>
    <col min="10255" max="10255" width="8" style="25" customWidth="1"/>
    <col min="10256" max="10261" width="12.5" style="25" customWidth="1"/>
    <col min="10262" max="10496" width="9.33203125" style="25"/>
    <col min="10497" max="10497" width="9" style="25" bestFit="1" customWidth="1"/>
    <col min="10498" max="10498" width="30.1640625" style="25" customWidth="1"/>
    <col min="10499" max="10499" width="3.6640625" style="25" customWidth="1"/>
    <col min="10500" max="10500" width="12.1640625" style="25" customWidth="1"/>
    <col min="10501" max="10501" width="4.5" style="25" customWidth="1"/>
    <col min="10502" max="10502" width="10.6640625" style="25" customWidth="1"/>
    <col min="10503" max="10503" width="5.6640625" style="25" customWidth="1"/>
    <col min="10504" max="10504" width="2.6640625" style="25" customWidth="1"/>
    <col min="10505" max="10505" width="6.6640625" style="25" customWidth="1"/>
    <col min="10506" max="10506" width="19.1640625" style="25" bestFit="1" customWidth="1"/>
    <col min="10507" max="10507" width="5.1640625" style="25" customWidth="1"/>
    <col min="10508" max="10508" width="11.83203125" style="25" customWidth="1"/>
    <col min="10509" max="10509" width="5.1640625" style="25" customWidth="1"/>
    <col min="10510" max="10510" width="11.83203125" style="25" customWidth="1"/>
    <col min="10511" max="10511" width="8" style="25" customWidth="1"/>
    <col min="10512" max="10517" width="12.5" style="25" customWidth="1"/>
    <col min="10518" max="10752" width="9.33203125" style="25"/>
    <col min="10753" max="10753" width="9" style="25" bestFit="1" customWidth="1"/>
    <col min="10754" max="10754" width="30.1640625" style="25" customWidth="1"/>
    <col min="10755" max="10755" width="3.6640625" style="25" customWidth="1"/>
    <col min="10756" max="10756" width="12.1640625" style="25" customWidth="1"/>
    <col min="10757" max="10757" width="4.5" style="25" customWidth="1"/>
    <col min="10758" max="10758" width="10.6640625" style="25" customWidth="1"/>
    <col min="10759" max="10759" width="5.6640625" style="25" customWidth="1"/>
    <col min="10760" max="10760" width="2.6640625" style="25" customWidth="1"/>
    <col min="10761" max="10761" width="6.6640625" style="25" customWidth="1"/>
    <col min="10762" max="10762" width="19.1640625" style="25" bestFit="1" customWidth="1"/>
    <col min="10763" max="10763" width="5.1640625" style="25" customWidth="1"/>
    <col min="10764" max="10764" width="11.83203125" style="25" customWidth="1"/>
    <col min="10765" max="10765" width="5.1640625" style="25" customWidth="1"/>
    <col min="10766" max="10766" width="11.83203125" style="25" customWidth="1"/>
    <col min="10767" max="10767" width="8" style="25" customWidth="1"/>
    <col min="10768" max="10773" width="12.5" style="25" customWidth="1"/>
    <col min="10774" max="11008" width="9.33203125" style="25"/>
    <col min="11009" max="11009" width="9" style="25" bestFit="1" customWidth="1"/>
    <col min="11010" max="11010" width="30.1640625" style="25" customWidth="1"/>
    <col min="11011" max="11011" width="3.6640625" style="25" customWidth="1"/>
    <col min="11012" max="11012" width="12.1640625" style="25" customWidth="1"/>
    <col min="11013" max="11013" width="4.5" style="25" customWidth="1"/>
    <col min="11014" max="11014" width="10.6640625" style="25" customWidth="1"/>
    <col min="11015" max="11015" width="5.6640625" style="25" customWidth="1"/>
    <col min="11016" max="11016" width="2.6640625" style="25" customWidth="1"/>
    <col min="11017" max="11017" width="6.6640625" style="25" customWidth="1"/>
    <col min="11018" max="11018" width="19.1640625" style="25" bestFit="1" customWidth="1"/>
    <col min="11019" max="11019" width="5.1640625" style="25" customWidth="1"/>
    <col min="11020" max="11020" width="11.83203125" style="25" customWidth="1"/>
    <col min="11021" max="11021" width="5.1640625" style="25" customWidth="1"/>
    <col min="11022" max="11022" width="11.83203125" style="25" customWidth="1"/>
    <col min="11023" max="11023" width="8" style="25" customWidth="1"/>
    <col min="11024" max="11029" width="12.5" style="25" customWidth="1"/>
    <col min="11030" max="11264" width="9.33203125" style="25"/>
    <col min="11265" max="11265" width="9" style="25" bestFit="1" customWidth="1"/>
    <col min="11266" max="11266" width="30.1640625" style="25" customWidth="1"/>
    <col min="11267" max="11267" width="3.6640625" style="25" customWidth="1"/>
    <col min="11268" max="11268" width="12.1640625" style="25" customWidth="1"/>
    <col min="11269" max="11269" width="4.5" style="25" customWidth="1"/>
    <col min="11270" max="11270" width="10.6640625" style="25" customWidth="1"/>
    <col min="11271" max="11271" width="5.6640625" style="25" customWidth="1"/>
    <col min="11272" max="11272" width="2.6640625" style="25" customWidth="1"/>
    <col min="11273" max="11273" width="6.6640625" style="25" customWidth="1"/>
    <col min="11274" max="11274" width="19.1640625" style="25" bestFit="1" customWidth="1"/>
    <col min="11275" max="11275" width="5.1640625" style="25" customWidth="1"/>
    <col min="11276" max="11276" width="11.83203125" style="25" customWidth="1"/>
    <col min="11277" max="11277" width="5.1640625" style="25" customWidth="1"/>
    <col min="11278" max="11278" width="11.83203125" style="25" customWidth="1"/>
    <col min="11279" max="11279" width="8" style="25" customWidth="1"/>
    <col min="11280" max="11285" width="12.5" style="25" customWidth="1"/>
    <col min="11286" max="11520" width="9.33203125" style="25"/>
    <col min="11521" max="11521" width="9" style="25" bestFit="1" customWidth="1"/>
    <col min="11522" max="11522" width="30.1640625" style="25" customWidth="1"/>
    <col min="11523" max="11523" width="3.6640625" style="25" customWidth="1"/>
    <col min="11524" max="11524" width="12.1640625" style="25" customWidth="1"/>
    <col min="11525" max="11525" width="4.5" style="25" customWidth="1"/>
    <col min="11526" max="11526" width="10.6640625" style="25" customWidth="1"/>
    <col min="11527" max="11527" width="5.6640625" style="25" customWidth="1"/>
    <col min="11528" max="11528" width="2.6640625" style="25" customWidth="1"/>
    <col min="11529" max="11529" width="6.6640625" style="25" customWidth="1"/>
    <col min="11530" max="11530" width="19.1640625" style="25" bestFit="1" customWidth="1"/>
    <col min="11531" max="11531" width="5.1640625" style="25" customWidth="1"/>
    <col min="11532" max="11532" width="11.83203125" style="25" customWidth="1"/>
    <col min="11533" max="11533" width="5.1640625" style="25" customWidth="1"/>
    <col min="11534" max="11534" width="11.83203125" style="25" customWidth="1"/>
    <col min="11535" max="11535" width="8" style="25" customWidth="1"/>
    <col min="11536" max="11541" width="12.5" style="25" customWidth="1"/>
    <col min="11542" max="11776" width="9.33203125" style="25"/>
    <col min="11777" max="11777" width="9" style="25" bestFit="1" customWidth="1"/>
    <col min="11778" max="11778" width="30.1640625" style="25" customWidth="1"/>
    <col min="11779" max="11779" width="3.6640625" style="25" customWidth="1"/>
    <col min="11780" max="11780" width="12.1640625" style="25" customWidth="1"/>
    <col min="11781" max="11781" width="4.5" style="25" customWidth="1"/>
    <col min="11782" max="11782" width="10.6640625" style="25" customWidth="1"/>
    <col min="11783" max="11783" width="5.6640625" style="25" customWidth="1"/>
    <col min="11784" max="11784" width="2.6640625" style="25" customWidth="1"/>
    <col min="11785" max="11785" width="6.6640625" style="25" customWidth="1"/>
    <col min="11786" max="11786" width="19.1640625" style="25" bestFit="1" customWidth="1"/>
    <col min="11787" max="11787" width="5.1640625" style="25" customWidth="1"/>
    <col min="11788" max="11788" width="11.83203125" style="25" customWidth="1"/>
    <col min="11789" max="11789" width="5.1640625" style="25" customWidth="1"/>
    <col min="11790" max="11790" width="11.83203125" style="25" customWidth="1"/>
    <col min="11791" max="11791" width="8" style="25" customWidth="1"/>
    <col min="11792" max="11797" width="12.5" style="25" customWidth="1"/>
    <col min="11798" max="12032" width="9.33203125" style="25"/>
    <col min="12033" max="12033" width="9" style="25" bestFit="1" customWidth="1"/>
    <col min="12034" max="12034" width="30.1640625" style="25" customWidth="1"/>
    <col min="12035" max="12035" width="3.6640625" style="25" customWidth="1"/>
    <col min="12036" max="12036" width="12.1640625" style="25" customWidth="1"/>
    <col min="12037" max="12037" width="4.5" style="25" customWidth="1"/>
    <col min="12038" max="12038" width="10.6640625" style="25" customWidth="1"/>
    <col min="12039" max="12039" width="5.6640625" style="25" customWidth="1"/>
    <col min="12040" max="12040" width="2.6640625" style="25" customWidth="1"/>
    <col min="12041" max="12041" width="6.6640625" style="25" customWidth="1"/>
    <col min="12042" max="12042" width="19.1640625" style="25" bestFit="1" customWidth="1"/>
    <col min="12043" max="12043" width="5.1640625" style="25" customWidth="1"/>
    <col min="12044" max="12044" width="11.83203125" style="25" customWidth="1"/>
    <col min="12045" max="12045" width="5.1640625" style="25" customWidth="1"/>
    <col min="12046" max="12046" width="11.83203125" style="25" customWidth="1"/>
    <col min="12047" max="12047" width="8" style="25" customWidth="1"/>
    <col min="12048" max="12053" width="12.5" style="25" customWidth="1"/>
    <col min="12054" max="12288" width="9.33203125" style="25"/>
    <col min="12289" max="12289" width="9" style="25" bestFit="1" customWidth="1"/>
    <col min="12290" max="12290" width="30.1640625" style="25" customWidth="1"/>
    <col min="12291" max="12291" width="3.6640625" style="25" customWidth="1"/>
    <col min="12292" max="12292" width="12.1640625" style="25" customWidth="1"/>
    <col min="12293" max="12293" width="4.5" style="25" customWidth="1"/>
    <col min="12294" max="12294" width="10.6640625" style="25" customWidth="1"/>
    <col min="12295" max="12295" width="5.6640625" style="25" customWidth="1"/>
    <col min="12296" max="12296" width="2.6640625" style="25" customWidth="1"/>
    <col min="12297" max="12297" width="6.6640625" style="25" customWidth="1"/>
    <col min="12298" max="12298" width="19.1640625" style="25" bestFit="1" customWidth="1"/>
    <col min="12299" max="12299" width="5.1640625" style="25" customWidth="1"/>
    <col min="12300" max="12300" width="11.83203125" style="25" customWidth="1"/>
    <col min="12301" max="12301" width="5.1640625" style="25" customWidth="1"/>
    <col min="12302" max="12302" width="11.83203125" style="25" customWidth="1"/>
    <col min="12303" max="12303" width="8" style="25" customWidth="1"/>
    <col min="12304" max="12309" width="12.5" style="25" customWidth="1"/>
    <col min="12310" max="12544" width="9.33203125" style="25"/>
    <col min="12545" max="12545" width="9" style="25" bestFit="1" customWidth="1"/>
    <col min="12546" max="12546" width="30.1640625" style="25" customWidth="1"/>
    <col min="12547" max="12547" width="3.6640625" style="25" customWidth="1"/>
    <col min="12548" max="12548" width="12.1640625" style="25" customWidth="1"/>
    <col min="12549" max="12549" width="4.5" style="25" customWidth="1"/>
    <col min="12550" max="12550" width="10.6640625" style="25" customWidth="1"/>
    <col min="12551" max="12551" width="5.6640625" style="25" customWidth="1"/>
    <col min="12552" max="12552" width="2.6640625" style="25" customWidth="1"/>
    <col min="12553" max="12553" width="6.6640625" style="25" customWidth="1"/>
    <col min="12554" max="12554" width="19.1640625" style="25" bestFit="1" customWidth="1"/>
    <col min="12555" max="12555" width="5.1640625" style="25" customWidth="1"/>
    <col min="12556" max="12556" width="11.83203125" style="25" customWidth="1"/>
    <col min="12557" max="12557" width="5.1640625" style="25" customWidth="1"/>
    <col min="12558" max="12558" width="11.83203125" style="25" customWidth="1"/>
    <col min="12559" max="12559" width="8" style="25" customWidth="1"/>
    <col min="12560" max="12565" width="12.5" style="25" customWidth="1"/>
    <col min="12566" max="12800" width="9.33203125" style="25"/>
    <col min="12801" max="12801" width="9" style="25" bestFit="1" customWidth="1"/>
    <col min="12802" max="12802" width="30.1640625" style="25" customWidth="1"/>
    <col min="12803" max="12803" width="3.6640625" style="25" customWidth="1"/>
    <col min="12804" max="12804" width="12.1640625" style="25" customWidth="1"/>
    <col min="12805" max="12805" width="4.5" style="25" customWidth="1"/>
    <col min="12806" max="12806" width="10.6640625" style="25" customWidth="1"/>
    <col min="12807" max="12807" width="5.6640625" style="25" customWidth="1"/>
    <col min="12808" max="12808" width="2.6640625" style="25" customWidth="1"/>
    <col min="12809" max="12809" width="6.6640625" style="25" customWidth="1"/>
    <col min="12810" max="12810" width="19.1640625" style="25" bestFit="1" customWidth="1"/>
    <col min="12811" max="12811" width="5.1640625" style="25" customWidth="1"/>
    <col min="12812" max="12812" width="11.83203125" style="25" customWidth="1"/>
    <col min="12813" max="12813" width="5.1640625" style="25" customWidth="1"/>
    <col min="12814" max="12814" width="11.83203125" style="25" customWidth="1"/>
    <col min="12815" max="12815" width="8" style="25" customWidth="1"/>
    <col min="12816" max="12821" width="12.5" style="25" customWidth="1"/>
    <col min="12822" max="13056" width="9.33203125" style="25"/>
    <col min="13057" max="13057" width="9" style="25" bestFit="1" customWidth="1"/>
    <col min="13058" max="13058" width="30.1640625" style="25" customWidth="1"/>
    <col min="13059" max="13059" width="3.6640625" style="25" customWidth="1"/>
    <col min="13060" max="13060" width="12.1640625" style="25" customWidth="1"/>
    <col min="13061" max="13061" width="4.5" style="25" customWidth="1"/>
    <col min="13062" max="13062" width="10.6640625" style="25" customWidth="1"/>
    <col min="13063" max="13063" width="5.6640625" style="25" customWidth="1"/>
    <col min="13064" max="13064" width="2.6640625" style="25" customWidth="1"/>
    <col min="13065" max="13065" width="6.6640625" style="25" customWidth="1"/>
    <col min="13066" max="13066" width="19.1640625" style="25" bestFit="1" customWidth="1"/>
    <col min="13067" max="13067" width="5.1640625" style="25" customWidth="1"/>
    <col min="13068" max="13068" width="11.83203125" style="25" customWidth="1"/>
    <col min="13069" max="13069" width="5.1640625" style="25" customWidth="1"/>
    <col min="13070" max="13070" width="11.83203125" style="25" customWidth="1"/>
    <col min="13071" max="13071" width="8" style="25" customWidth="1"/>
    <col min="13072" max="13077" width="12.5" style="25" customWidth="1"/>
    <col min="13078" max="13312" width="9.33203125" style="25"/>
    <col min="13313" max="13313" width="9" style="25" bestFit="1" customWidth="1"/>
    <col min="13314" max="13314" width="30.1640625" style="25" customWidth="1"/>
    <col min="13315" max="13315" width="3.6640625" style="25" customWidth="1"/>
    <col min="13316" max="13316" width="12.1640625" style="25" customWidth="1"/>
    <col min="13317" max="13317" width="4.5" style="25" customWidth="1"/>
    <col min="13318" max="13318" width="10.6640625" style="25" customWidth="1"/>
    <col min="13319" max="13319" width="5.6640625" style="25" customWidth="1"/>
    <col min="13320" max="13320" width="2.6640625" style="25" customWidth="1"/>
    <col min="13321" max="13321" width="6.6640625" style="25" customWidth="1"/>
    <col min="13322" max="13322" width="19.1640625" style="25" bestFit="1" customWidth="1"/>
    <col min="13323" max="13323" width="5.1640625" style="25" customWidth="1"/>
    <col min="13324" max="13324" width="11.83203125" style="25" customWidth="1"/>
    <col min="13325" max="13325" width="5.1640625" style="25" customWidth="1"/>
    <col min="13326" max="13326" width="11.83203125" style="25" customWidth="1"/>
    <col min="13327" max="13327" width="8" style="25" customWidth="1"/>
    <col min="13328" max="13333" width="12.5" style="25" customWidth="1"/>
    <col min="13334" max="13568" width="9.33203125" style="25"/>
    <col min="13569" max="13569" width="9" style="25" bestFit="1" customWidth="1"/>
    <col min="13570" max="13570" width="30.1640625" style="25" customWidth="1"/>
    <col min="13571" max="13571" width="3.6640625" style="25" customWidth="1"/>
    <col min="13572" max="13572" width="12.1640625" style="25" customWidth="1"/>
    <col min="13573" max="13573" width="4.5" style="25" customWidth="1"/>
    <col min="13574" max="13574" width="10.6640625" style="25" customWidth="1"/>
    <col min="13575" max="13575" width="5.6640625" style="25" customWidth="1"/>
    <col min="13576" max="13576" width="2.6640625" style="25" customWidth="1"/>
    <col min="13577" max="13577" width="6.6640625" style="25" customWidth="1"/>
    <col min="13578" max="13578" width="19.1640625" style="25" bestFit="1" customWidth="1"/>
    <col min="13579" max="13579" width="5.1640625" style="25" customWidth="1"/>
    <col min="13580" max="13580" width="11.83203125" style="25" customWidth="1"/>
    <col min="13581" max="13581" width="5.1640625" style="25" customWidth="1"/>
    <col min="13582" max="13582" width="11.83203125" style="25" customWidth="1"/>
    <col min="13583" max="13583" width="8" style="25" customWidth="1"/>
    <col min="13584" max="13589" width="12.5" style="25" customWidth="1"/>
    <col min="13590" max="13824" width="9.33203125" style="25"/>
    <col min="13825" max="13825" width="9" style="25" bestFit="1" customWidth="1"/>
    <col min="13826" max="13826" width="30.1640625" style="25" customWidth="1"/>
    <col min="13827" max="13827" width="3.6640625" style="25" customWidth="1"/>
    <col min="13828" max="13828" width="12.1640625" style="25" customWidth="1"/>
    <col min="13829" max="13829" width="4.5" style="25" customWidth="1"/>
    <col min="13830" max="13830" width="10.6640625" style="25" customWidth="1"/>
    <col min="13831" max="13831" width="5.6640625" style="25" customWidth="1"/>
    <col min="13832" max="13832" width="2.6640625" style="25" customWidth="1"/>
    <col min="13833" max="13833" width="6.6640625" style="25" customWidth="1"/>
    <col min="13834" max="13834" width="19.1640625" style="25" bestFit="1" customWidth="1"/>
    <col min="13835" max="13835" width="5.1640625" style="25" customWidth="1"/>
    <col min="13836" max="13836" width="11.83203125" style="25" customWidth="1"/>
    <col min="13837" max="13837" width="5.1640625" style="25" customWidth="1"/>
    <col min="13838" max="13838" width="11.83203125" style="25" customWidth="1"/>
    <col min="13839" max="13839" width="8" style="25" customWidth="1"/>
    <col min="13840" max="13845" width="12.5" style="25" customWidth="1"/>
    <col min="13846" max="14080" width="9.33203125" style="25"/>
    <col min="14081" max="14081" width="9" style="25" bestFit="1" customWidth="1"/>
    <col min="14082" max="14082" width="30.1640625" style="25" customWidth="1"/>
    <col min="14083" max="14083" width="3.6640625" style="25" customWidth="1"/>
    <col min="14084" max="14084" width="12.1640625" style="25" customWidth="1"/>
    <col min="14085" max="14085" width="4.5" style="25" customWidth="1"/>
    <col min="14086" max="14086" width="10.6640625" style="25" customWidth="1"/>
    <col min="14087" max="14087" width="5.6640625" style="25" customWidth="1"/>
    <col min="14088" max="14088" width="2.6640625" style="25" customWidth="1"/>
    <col min="14089" max="14089" width="6.6640625" style="25" customWidth="1"/>
    <col min="14090" max="14090" width="19.1640625" style="25" bestFit="1" customWidth="1"/>
    <col min="14091" max="14091" width="5.1640625" style="25" customWidth="1"/>
    <col min="14092" max="14092" width="11.83203125" style="25" customWidth="1"/>
    <col min="14093" max="14093" width="5.1640625" style="25" customWidth="1"/>
    <col min="14094" max="14094" width="11.83203125" style="25" customWidth="1"/>
    <col min="14095" max="14095" width="8" style="25" customWidth="1"/>
    <col min="14096" max="14101" width="12.5" style="25" customWidth="1"/>
    <col min="14102" max="14336" width="9.33203125" style="25"/>
    <col min="14337" max="14337" width="9" style="25" bestFit="1" customWidth="1"/>
    <col min="14338" max="14338" width="30.1640625" style="25" customWidth="1"/>
    <col min="14339" max="14339" width="3.6640625" style="25" customWidth="1"/>
    <col min="14340" max="14340" width="12.1640625" style="25" customWidth="1"/>
    <col min="14341" max="14341" width="4.5" style="25" customWidth="1"/>
    <col min="14342" max="14342" width="10.6640625" style="25" customWidth="1"/>
    <col min="14343" max="14343" width="5.6640625" style="25" customWidth="1"/>
    <col min="14344" max="14344" width="2.6640625" style="25" customWidth="1"/>
    <col min="14345" max="14345" width="6.6640625" style="25" customWidth="1"/>
    <col min="14346" max="14346" width="19.1640625" style="25" bestFit="1" customWidth="1"/>
    <col min="14347" max="14347" width="5.1640625" style="25" customWidth="1"/>
    <col min="14348" max="14348" width="11.83203125" style="25" customWidth="1"/>
    <col min="14349" max="14349" width="5.1640625" style="25" customWidth="1"/>
    <col min="14350" max="14350" width="11.83203125" style="25" customWidth="1"/>
    <col min="14351" max="14351" width="8" style="25" customWidth="1"/>
    <col min="14352" max="14357" width="12.5" style="25" customWidth="1"/>
    <col min="14358" max="14592" width="9.33203125" style="25"/>
    <col min="14593" max="14593" width="9" style="25" bestFit="1" customWidth="1"/>
    <col min="14594" max="14594" width="30.1640625" style="25" customWidth="1"/>
    <col min="14595" max="14595" width="3.6640625" style="25" customWidth="1"/>
    <col min="14596" max="14596" width="12.1640625" style="25" customWidth="1"/>
    <col min="14597" max="14597" width="4.5" style="25" customWidth="1"/>
    <col min="14598" max="14598" width="10.6640625" style="25" customWidth="1"/>
    <col min="14599" max="14599" width="5.6640625" style="25" customWidth="1"/>
    <col min="14600" max="14600" width="2.6640625" style="25" customWidth="1"/>
    <col min="14601" max="14601" width="6.6640625" style="25" customWidth="1"/>
    <col min="14602" max="14602" width="19.1640625" style="25" bestFit="1" customWidth="1"/>
    <col min="14603" max="14603" width="5.1640625" style="25" customWidth="1"/>
    <col min="14604" max="14604" width="11.83203125" style="25" customWidth="1"/>
    <col min="14605" max="14605" width="5.1640625" style="25" customWidth="1"/>
    <col min="14606" max="14606" width="11.83203125" style="25" customWidth="1"/>
    <col min="14607" max="14607" width="8" style="25" customWidth="1"/>
    <col min="14608" max="14613" width="12.5" style="25" customWidth="1"/>
    <col min="14614" max="14848" width="9.33203125" style="25"/>
    <col min="14849" max="14849" width="9" style="25" bestFit="1" customWidth="1"/>
    <col min="14850" max="14850" width="30.1640625" style="25" customWidth="1"/>
    <col min="14851" max="14851" width="3.6640625" style="25" customWidth="1"/>
    <col min="14852" max="14852" width="12.1640625" style="25" customWidth="1"/>
    <col min="14853" max="14853" width="4.5" style="25" customWidth="1"/>
    <col min="14854" max="14854" width="10.6640625" style="25" customWidth="1"/>
    <col min="14855" max="14855" width="5.6640625" style="25" customWidth="1"/>
    <col min="14856" max="14856" width="2.6640625" style="25" customWidth="1"/>
    <col min="14857" max="14857" width="6.6640625" style="25" customWidth="1"/>
    <col min="14858" max="14858" width="19.1640625" style="25" bestFit="1" customWidth="1"/>
    <col min="14859" max="14859" width="5.1640625" style="25" customWidth="1"/>
    <col min="14860" max="14860" width="11.83203125" style="25" customWidth="1"/>
    <col min="14861" max="14861" width="5.1640625" style="25" customWidth="1"/>
    <col min="14862" max="14862" width="11.83203125" style="25" customWidth="1"/>
    <col min="14863" max="14863" width="8" style="25" customWidth="1"/>
    <col min="14864" max="14869" width="12.5" style="25" customWidth="1"/>
    <col min="14870" max="15104" width="9.33203125" style="25"/>
    <col min="15105" max="15105" width="9" style="25" bestFit="1" customWidth="1"/>
    <col min="15106" max="15106" width="30.1640625" style="25" customWidth="1"/>
    <col min="15107" max="15107" width="3.6640625" style="25" customWidth="1"/>
    <col min="15108" max="15108" width="12.1640625" style="25" customWidth="1"/>
    <col min="15109" max="15109" width="4.5" style="25" customWidth="1"/>
    <col min="15110" max="15110" width="10.6640625" style="25" customWidth="1"/>
    <col min="15111" max="15111" width="5.6640625" style="25" customWidth="1"/>
    <col min="15112" max="15112" width="2.6640625" style="25" customWidth="1"/>
    <col min="15113" max="15113" width="6.6640625" style="25" customWidth="1"/>
    <col min="15114" max="15114" width="19.1640625" style="25" bestFit="1" customWidth="1"/>
    <col min="15115" max="15115" width="5.1640625" style="25" customWidth="1"/>
    <col min="15116" max="15116" width="11.83203125" style="25" customWidth="1"/>
    <col min="15117" max="15117" width="5.1640625" style="25" customWidth="1"/>
    <col min="15118" max="15118" width="11.83203125" style="25" customWidth="1"/>
    <col min="15119" max="15119" width="8" style="25" customWidth="1"/>
    <col min="15120" max="15125" width="12.5" style="25" customWidth="1"/>
    <col min="15126" max="15360" width="9.33203125" style="25"/>
    <col min="15361" max="15361" width="9" style="25" bestFit="1" customWidth="1"/>
    <col min="15362" max="15362" width="30.1640625" style="25" customWidth="1"/>
    <col min="15363" max="15363" width="3.6640625" style="25" customWidth="1"/>
    <col min="15364" max="15364" width="12.1640625" style="25" customWidth="1"/>
    <col min="15365" max="15365" width="4.5" style="25" customWidth="1"/>
    <col min="15366" max="15366" width="10.6640625" style="25" customWidth="1"/>
    <col min="15367" max="15367" width="5.6640625" style="25" customWidth="1"/>
    <col min="15368" max="15368" width="2.6640625" style="25" customWidth="1"/>
    <col min="15369" max="15369" width="6.6640625" style="25" customWidth="1"/>
    <col min="15370" max="15370" width="19.1640625" style="25" bestFit="1" customWidth="1"/>
    <col min="15371" max="15371" width="5.1640625" style="25" customWidth="1"/>
    <col min="15372" max="15372" width="11.83203125" style="25" customWidth="1"/>
    <col min="15373" max="15373" width="5.1640625" style="25" customWidth="1"/>
    <col min="15374" max="15374" width="11.83203125" style="25" customWidth="1"/>
    <col min="15375" max="15375" width="8" style="25" customWidth="1"/>
    <col min="15376" max="15381" width="12.5" style="25" customWidth="1"/>
    <col min="15382" max="15616" width="9.33203125" style="25"/>
    <col min="15617" max="15617" width="9" style="25" bestFit="1" customWidth="1"/>
    <col min="15618" max="15618" width="30.1640625" style="25" customWidth="1"/>
    <col min="15619" max="15619" width="3.6640625" style="25" customWidth="1"/>
    <col min="15620" max="15620" width="12.1640625" style="25" customWidth="1"/>
    <col min="15621" max="15621" width="4.5" style="25" customWidth="1"/>
    <col min="15622" max="15622" width="10.6640625" style="25" customWidth="1"/>
    <col min="15623" max="15623" width="5.6640625" style="25" customWidth="1"/>
    <col min="15624" max="15624" width="2.6640625" style="25" customWidth="1"/>
    <col min="15625" max="15625" width="6.6640625" style="25" customWidth="1"/>
    <col min="15626" max="15626" width="19.1640625" style="25" bestFit="1" customWidth="1"/>
    <col min="15627" max="15627" width="5.1640625" style="25" customWidth="1"/>
    <col min="15628" max="15628" width="11.83203125" style="25" customWidth="1"/>
    <col min="15629" max="15629" width="5.1640625" style="25" customWidth="1"/>
    <col min="15630" max="15630" width="11.83203125" style="25" customWidth="1"/>
    <col min="15631" max="15631" width="8" style="25" customWidth="1"/>
    <col min="15632" max="15637" width="12.5" style="25" customWidth="1"/>
    <col min="15638" max="15872" width="9.33203125" style="25"/>
    <col min="15873" max="15873" width="9" style="25" bestFit="1" customWidth="1"/>
    <col min="15874" max="15874" width="30.1640625" style="25" customWidth="1"/>
    <col min="15875" max="15875" width="3.6640625" style="25" customWidth="1"/>
    <col min="15876" max="15876" width="12.1640625" style="25" customWidth="1"/>
    <col min="15877" max="15877" width="4.5" style="25" customWidth="1"/>
    <col min="15878" max="15878" width="10.6640625" style="25" customWidth="1"/>
    <col min="15879" max="15879" width="5.6640625" style="25" customWidth="1"/>
    <col min="15880" max="15880" width="2.6640625" style="25" customWidth="1"/>
    <col min="15881" max="15881" width="6.6640625" style="25" customWidth="1"/>
    <col min="15882" max="15882" width="19.1640625" style="25" bestFit="1" customWidth="1"/>
    <col min="15883" max="15883" width="5.1640625" style="25" customWidth="1"/>
    <col min="15884" max="15884" width="11.83203125" style="25" customWidth="1"/>
    <col min="15885" max="15885" width="5.1640625" style="25" customWidth="1"/>
    <col min="15886" max="15886" width="11.83203125" style="25" customWidth="1"/>
    <col min="15887" max="15887" width="8" style="25" customWidth="1"/>
    <col min="15888" max="15893" width="12.5" style="25" customWidth="1"/>
    <col min="15894" max="16128" width="9.33203125" style="25"/>
    <col min="16129" max="16129" width="9" style="25" bestFit="1" customWidth="1"/>
    <col min="16130" max="16130" width="30.1640625" style="25" customWidth="1"/>
    <col min="16131" max="16131" width="3.6640625" style="25" customWidth="1"/>
    <col min="16132" max="16132" width="12.1640625" style="25" customWidth="1"/>
    <col min="16133" max="16133" width="4.5" style="25" customWidth="1"/>
    <col min="16134" max="16134" width="10.6640625" style="25" customWidth="1"/>
    <col min="16135" max="16135" width="5.6640625" style="25" customWidth="1"/>
    <col min="16136" max="16136" width="2.6640625" style="25" customWidth="1"/>
    <col min="16137" max="16137" width="6.6640625" style="25" customWidth="1"/>
    <col min="16138" max="16138" width="19.1640625" style="25" bestFit="1" customWidth="1"/>
    <col min="16139" max="16139" width="5.1640625" style="25" customWidth="1"/>
    <col min="16140" max="16140" width="11.83203125" style="25" customWidth="1"/>
    <col min="16141" max="16141" width="5.1640625" style="25" customWidth="1"/>
    <col min="16142" max="16142" width="11.83203125" style="25" customWidth="1"/>
    <col min="16143" max="16143" width="8" style="25" customWidth="1"/>
    <col min="16144" max="16149" width="12.5" style="25" customWidth="1"/>
    <col min="16150" max="16384" width="9.33203125" style="25"/>
  </cols>
  <sheetData>
    <row r="1" spans="1:18" ht="24" customHeight="1">
      <c r="A1" s="527" t="s">
        <v>116</v>
      </c>
      <c r="B1" s="527"/>
      <c r="C1" s="527"/>
      <c r="D1" s="527"/>
      <c r="E1" s="527"/>
      <c r="F1" s="527"/>
      <c r="G1" s="527"/>
      <c r="H1" s="527"/>
      <c r="I1" s="527"/>
      <c r="J1" s="527"/>
      <c r="K1" s="527"/>
      <c r="L1" s="527"/>
      <c r="M1" s="527"/>
      <c r="N1" s="527"/>
      <c r="O1" s="527"/>
    </row>
    <row r="2" spans="1:18" ht="13.5" customHeight="1">
      <c r="A2" s="26"/>
      <c r="B2" s="26"/>
      <c r="C2" s="26"/>
      <c r="D2" s="26"/>
      <c r="E2" s="26"/>
      <c r="F2" s="26"/>
      <c r="G2" s="26"/>
      <c r="H2" s="26"/>
      <c r="I2" s="26"/>
      <c r="J2" s="26"/>
      <c r="K2" s="26"/>
      <c r="L2" s="26"/>
      <c r="M2" s="26"/>
      <c r="N2" s="26"/>
      <c r="O2" s="26"/>
    </row>
    <row r="3" spans="1:18" ht="88.5" customHeight="1">
      <c r="A3" s="506" t="s">
        <v>236</v>
      </c>
      <c r="B3" s="506"/>
      <c r="C3" s="506"/>
      <c r="D3" s="506"/>
      <c r="E3" s="506"/>
      <c r="F3" s="506"/>
      <c r="G3" s="506"/>
      <c r="H3" s="506"/>
      <c r="I3" s="506"/>
      <c r="J3" s="506"/>
      <c r="K3" s="506"/>
      <c r="L3" s="506"/>
      <c r="M3" s="506"/>
      <c r="N3" s="506"/>
      <c r="O3" s="506"/>
      <c r="P3" s="27"/>
      <c r="Q3" s="27"/>
      <c r="R3" s="27"/>
    </row>
    <row r="4" spans="1:18" ht="13.5" customHeight="1">
      <c r="A4" s="123"/>
      <c r="B4" s="123"/>
      <c r="C4" s="123"/>
      <c r="D4" s="123"/>
      <c r="E4" s="123"/>
      <c r="F4" s="123"/>
      <c r="G4" s="123"/>
      <c r="H4" s="123"/>
      <c r="I4" s="123"/>
      <c r="J4" s="123"/>
      <c r="K4" s="123"/>
      <c r="L4" s="123"/>
      <c r="M4" s="123"/>
      <c r="N4" s="123"/>
      <c r="O4" s="123"/>
      <c r="P4" s="27"/>
      <c r="Q4" s="27"/>
      <c r="R4" s="27"/>
    </row>
    <row r="5" spans="1:18" ht="27.75" customHeight="1" thickBot="1">
      <c r="A5" s="507" t="s">
        <v>87</v>
      </c>
      <c r="B5" s="507"/>
      <c r="C5" s="507"/>
      <c r="D5" s="507"/>
      <c r="E5" s="507"/>
      <c r="F5" s="507"/>
      <c r="G5" s="507"/>
      <c r="H5" s="28"/>
      <c r="I5" s="508" t="s">
        <v>88</v>
      </c>
      <c r="J5" s="508"/>
      <c r="K5" s="508"/>
      <c r="L5" s="508"/>
      <c r="M5" s="508"/>
      <c r="N5" s="508"/>
      <c r="O5" s="508"/>
      <c r="P5" s="29"/>
      <c r="Q5" s="29"/>
    </row>
    <row r="6" spans="1:18" ht="16.5" customHeight="1" thickBot="1">
      <c r="A6" s="30"/>
      <c r="B6" s="27"/>
      <c r="D6" s="32" t="s">
        <v>124</v>
      </c>
      <c r="E6" s="32"/>
      <c r="F6" s="33"/>
      <c r="G6" s="34" t="s">
        <v>65</v>
      </c>
      <c r="I6" s="35"/>
      <c r="J6" s="509"/>
      <c r="K6" s="511" t="s">
        <v>66</v>
      </c>
      <c r="L6" s="512"/>
      <c r="M6" s="512"/>
      <c r="N6" s="513"/>
      <c r="O6" s="36"/>
    </row>
    <row r="7" spans="1:18" ht="15.75" customHeight="1">
      <c r="A7" s="30"/>
      <c r="B7" s="27"/>
      <c r="D7" s="32"/>
      <c r="E7" s="32"/>
      <c r="F7" s="37"/>
      <c r="G7" s="25"/>
      <c r="I7" s="38"/>
      <c r="J7" s="510"/>
      <c r="K7" s="514" t="s">
        <v>110</v>
      </c>
      <c r="L7" s="515"/>
      <c r="M7" s="515" t="s">
        <v>83</v>
      </c>
      <c r="N7" s="516"/>
      <c r="O7" s="36"/>
      <c r="P7" s="39"/>
      <c r="Q7" s="39"/>
      <c r="R7" s="39"/>
    </row>
    <row r="8" spans="1:18" ht="16.5" customHeight="1" thickBot="1">
      <c r="A8" s="500" t="s">
        <v>91</v>
      </c>
      <c r="B8" s="500"/>
      <c r="C8" s="500"/>
      <c r="D8" s="500"/>
      <c r="E8" s="500"/>
      <c r="F8" s="500"/>
      <c r="G8" s="500"/>
      <c r="J8" s="22" t="s">
        <v>92</v>
      </c>
      <c r="K8" s="40" t="s">
        <v>167</v>
      </c>
      <c r="L8" s="41" t="str">
        <f>F10</f>
        <v/>
      </c>
      <c r="M8" s="40" t="s">
        <v>237</v>
      </c>
      <c r="N8" s="41" t="str">
        <f>F12</f>
        <v/>
      </c>
      <c r="P8" s="39"/>
      <c r="Q8" s="88"/>
      <c r="R8" s="74"/>
    </row>
    <row r="9" spans="1:18" ht="16.5" customHeight="1" thickBot="1">
      <c r="A9" s="465" t="s">
        <v>92</v>
      </c>
      <c r="B9" s="43" t="s">
        <v>111</v>
      </c>
      <c r="C9" s="44" t="s">
        <v>238</v>
      </c>
      <c r="D9" s="45" t="s">
        <v>239</v>
      </c>
      <c r="E9" s="46"/>
      <c r="F9" s="47"/>
      <c r="G9" s="48" t="s">
        <v>65</v>
      </c>
      <c r="J9" s="22" t="s">
        <v>93</v>
      </c>
      <c r="K9" s="40" t="s">
        <v>240</v>
      </c>
      <c r="L9" s="41" t="str">
        <f>F14</f>
        <v/>
      </c>
      <c r="M9" s="40" t="s">
        <v>241</v>
      </c>
      <c r="N9" s="41" t="str">
        <f>F16</f>
        <v/>
      </c>
      <c r="P9" s="39"/>
      <c r="Q9" s="88"/>
      <c r="R9" s="74"/>
    </row>
    <row r="10" spans="1:18" ht="16.5" customHeight="1" thickTop="1" thickBot="1">
      <c r="A10" s="466"/>
      <c r="B10" s="35" t="s">
        <v>67</v>
      </c>
      <c r="C10" s="35"/>
      <c r="D10" s="49" t="s">
        <v>129</v>
      </c>
      <c r="E10" s="50" t="s">
        <v>125</v>
      </c>
      <c r="F10" s="51" t="str">
        <f>IF($F$6="","",IF(F9="","",ROUNDDOWN(F9/$F$6,1)))</f>
        <v/>
      </c>
      <c r="G10" s="52" t="s">
        <v>62</v>
      </c>
      <c r="I10" s="53"/>
      <c r="J10" s="22" t="s">
        <v>94</v>
      </c>
      <c r="K10" s="40" t="s">
        <v>242</v>
      </c>
      <c r="L10" s="41" t="str">
        <f>F18</f>
        <v/>
      </c>
      <c r="M10" s="40" t="s">
        <v>243</v>
      </c>
      <c r="N10" s="41" t="str">
        <f>F20</f>
        <v/>
      </c>
      <c r="O10" s="53"/>
    </row>
    <row r="11" spans="1:18" ht="16.5" customHeight="1" thickTop="1" thickBot="1">
      <c r="A11" s="466"/>
      <c r="B11" s="54" t="s">
        <v>112</v>
      </c>
      <c r="C11" s="35" t="s">
        <v>64</v>
      </c>
      <c r="D11" s="49" t="s">
        <v>244</v>
      </c>
      <c r="E11" s="50"/>
      <c r="F11" s="55"/>
      <c r="G11" s="52" t="s">
        <v>65</v>
      </c>
      <c r="I11" s="53"/>
      <c r="J11" s="22" t="s">
        <v>69</v>
      </c>
      <c r="K11" s="40" t="s">
        <v>203</v>
      </c>
      <c r="L11" s="41" t="str">
        <f>F22</f>
        <v/>
      </c>
      <c r="M11" s="40" t="s">
        <v>245</v>
      </c>
      <c r="N11" s="41" t="str">
        <f>F24</f>
        <v/>
      </c>
      <c r="O11" s="53"/>
    </row>
    <row r="12" spans="1:18" ht="16.5" customHeight="1" thickTop="1" thickBot="1">
      <c r="A12" s="467"/>
      <c r="B12" s="56" t="s">
        <v>67</v>
      </c>
      <c r="C12" s="56"/>
      <c r="D12" s="57" t="s">
        <v>246</v>
      </c>
      <c r="E12" s="50" t="s">
        <v>177</v>
      </c>
      <c r="F12" s="51" t="str">
        <f>IF($F$6="","",IF(F11="","",ROUNDDOWN(F11/$F$6,1)))</f>
        <v/>
      </c>
      <c r="G12" s="58" t="s">
        <v>62</v>
      </c>
      <c r="I12" s="53"/>
      <c r="J12" s="22" t="s">
        <v>70</v>
      </c>
      <c r="K12" s="40" t="s">
        <v>179</v>
      </c>
      <c r="L12" s="41" t="str">
        <f>F26</f>
        <v/>
      </c>
      <c r="M12" s="40" t="s">
        <v>247</v>
      </c>
      <c r="N12" s="41" t="str">
        <f>F28</f>
        <v/>
      </c>
      <c r="O12" s="53"/>
      <c r="P12" s="53"/>
      <c r="Q12" s="53"/>
      <c r="R12" s="53"/>
    </row>
    <row r="13" spans="1:18" ht="16.5" customHeight="1" thickBot="1">
      <c r="A13" s="465" t="s">
        <v>93</v>
      </c>
      <c r="B13" s="43" t="s">
        <v>111</v>
      </c>
      <c r="C13" s="44" t="s">
        <v>64</v>
      </c>
      <c r="D13" s="45" t="s">
        <v>201</v>
      </c>
      <c r="E13" s="46"/>
      <c r="F13" s="47"/>
      <c r="G13" s="48" t="s">
        <v>65</v>
      </c>
      <c r="I13" s="53"/>
      <c r="J13" s="22" t="s">
        <v>71</v>
      </c>
      <c r="K13" s="40" t="s">
        <v>248</v>
      </c>
      <c r="L13" s="41" t="str">
        <f>F30</f>
        <v/>
      </c>
      <c r="M13" s="40" t="s">
        <v>249</v>
      </c>
      <c r="N13" s="41" t="str">
        <f>F32</f>
        <v/>
      </c>
      <c r="O13" s="53"/>
      <c r="P13" s="53"/>
      <c r="Q13" s="53"/>
      <c r="R13" s="53"/>
    </row>
    <row r="14" spans="1:18" ht="16.5" customHeight="1" thickTop="1" thickBot="1">
      <c r="A14" s="466"/>
      <c r="B14" s="35" t="s">
        <v>67</v>
      </c>
      <c r="C14" s="35"/>
      <c r="D14" s="49" t="s">
        <v>202</v>
      </c>
      <c r="E14" s="50" t="s">
        <v>250</v>
      </c>
      <c r="F14" s="51" t="str">
        <f>IF($F$6="","",IF(F13="","",ROUNDDOWN(F13/$F$6,1)))</f>
        <v/>
      </c>
      <c r="G14" s="52" t="s">
        <v>62</v>
      </c>
      <c r="I14" s="53"/>
      <c r="J14" s="22" t="s">
        <v>72</v>
      </c>
      <c r="K14" s="40" t="s">
        <v>185</v>
      </c>
      <c r="L14" s="41" t="str">
        <f>F34</f>
        <v/>
      </c>
      <c r="M14" s="40" t="s">
        <v>251</v>
      </c>
      <c r="N14" s="41" t="str">
        <f>F36</f>
        <v/>
      </c>
      <c r="O14" s="53"/>
      <c r="P14" s="53"/>
      <c r="Q14" s="53"/>
      <c r="R14" s="53"/>
    </row>
    <row r="15" spans="1:18" ht="16.5" customHeight="1" thickTop="1" thickBot="1">
      <c r="A15" s="466"/>
      <c r="B15" s="54" t="s">
        <v>112</v>
      </c>
      <c r="C15" s="35" t="s">
        <v>200</v>
      </c>
      <c r="D15" s="49" t="s">
        <v>206</v>
      </c>
      <c r="E15" s="50"/>
      <c r="F15" s="55"/>
      <c r="G15" s="52" t="s">
        <v>65</v>
      </c>
      <c r="I15" s="53"/>
      <c r="J15" s="22" t="s">
        <v>73</v>
      </c>
      <c r="K15" s="40" t="s">
        <v>189</v>
      </c>
      <c r="L15" s="41" t="str">
        <f>F38</f>
        <v/>
      </c>
      <c r="M15" s="40" t="s">
        <v>221</v>
      </c>
      <c r="N15" s="41" t="str">
        <f>F40</f>
        <v/>
      </c>
      <c r="O15" s="53"/>
      <c r="P15" s="53"/>
      <c r="Q15" s="53"/>
      <c r="R15" s="53"/>
    </row>
    <row r="16" spans="1:18" ht="16.5" customHeight="1" thickTop="1" thickBot="1">
      <c r="A16" s="467"/>
      <c r="B16" s="56" t="s">
        <v>67</v>
      </c>
      <c r="C16" s="56"/>
      <c r="D16" s="57" t="s">
        <v>252</v>
      </c>
      <c r="E16" s="50" t="s">
        <v>128</v>
      </c>
      <c r="F16" s="51" t="str">
        <f>IF($F$6="","",IF(F15="","",ROUNDDOWN(F15/$F$6,1)))</f>
        <v/>
      </c>
      <c r="G16" s="58" t="s">
        <v>62</v>
      </c>
      <c r="I16" s="53"/>
      <c r="J16" s="22" t="s">
        <v>74</v>
      </c>
      <c r="K16" s="40" t="s">
        <v>139</v>
      </c>
      <c r="L16" s="41" t="str">
        <f>F42</f>
        <v/>
      </c>
      <c r="M16" s="40" t="s">
        <v>253</v>
      </c>
      <c r="N16" s="41" t="str">
        <f>F44</f>
        <v/>
      </c>
      <c r="O16" s="53"/>
      <c r="P16" s="53"/>
      <c r="Q16" s="53"/>
      <c r="R16" s="53"/>
    </row>
    <row r="17" spans="1:18" ht="16.5" customHeight="1" thickBot="1">
      <c r="A17" s="465" t="s">
        <v>94</v>
      </c>
      <c r="B17" s="43" t="s">
        <v>111</v>
      </c>
      <c r="C17" s="44" t="s">
        <v>254</v>
      </c>
      <c r="D17" s="45" t="s">
        <v>239</v>
      </c>
      <c r="E17" s="46"/>
      <c r="F17" s="47"/>
      <c r="G17" s="48" t="s">
        <v>65</v>
      </c>
      <c r="I17" s="53"/>
      <c r="J17" s="22" t="s">
        <v>75</v>
      </c>
      <c r="K17" s="40" t="s">
        <v>255</v>
      </c>
      <c r="L17" s="41" t="str">
        <f>F46</f>
        <v/>
      </c>
      <c r="M17" s="40" t="s">
        <v>256</v>
      </c>
      <c r="N17" s="41" t="str">
        <f>F48</f>
        <v/>
      </c>
      <c r="O17" s="53"/>
      <c r="P17" s="53"/>
      <c r="Q17" s="53"/>
      <c r="R17" s="53"/>
    </row>
    <row r="18" spans="1:18" ht="16.5" customHeight="1" thickTop="1" thickBot="1">
      <c r="A18" s="466"/>
      <c r="B18" s="35" t="s">
        <v>67</v>
      </c>
      <c r="C18" s="35"/>
      <c r="D18" s="49" t="s">
        <v>202</v>
      </c>
      <c r="E18" s="50" t="s">
        <v>130</v>
      </c>
      <c r="F18" s="51" t="str">
        <f>IF($F$6="","",IF(F17="","",ROUNDDOWN(F17/$F$6,1)))</f>
        <v/>
      </c>
      <c r="G18" s="52" t="s">
        <v>62</v>
      </c>
      <c r="I18" s="53"/>
      <c r="J18" s="59" t="s">
        <v>76</v>
      </c>
      <c r="K18" s="60" t="s">
        <v>141</v>
      </c>
      <c r="L18" s="61" t="str">
        <f>F50</f>
        <v/>
      </c>
      <c r="M18" s="60" t="s">
        <v>257</v>
      </c>
      <c r="N18" s="61" t="str">
        <f>F52</f>
        <v/>
      </c>
      <c r="O18" s="53"/>
      <c r="P18" s="53"/>
      <c r="Q18" s="53"/>
      <c r="R18" s="53"/>
    </row>
    <row r="19" spans="1:18" ht="16.5" customHeight="1" thickTop="1" thickBot="1">
      <c r="A19" s="466"/>
      <c r="B19" s="54" t="s">
        <v>112</v>
      </c>
      <c r="C19" s="35" t="s">
        <v>64</v>
      </c>
      <c r="D19" s="49" t="s">
        <v>258</v>
      </c>
      <c r="E19" s="50"/>
      <c r="F19" s="55"/>
      <c r="G19" s="52" t="s">
        <v>65</v>
      </c>
      <c r="I19" s="53"/>
      <c r="J19" s="62" t="s">
        <v>77</v>
      </c>
      <c r="K19" s="63" t="s">
        <v>142</v>
      </c>
      <c r="L19" s="64">
        <f>SUM(L8:L18)</f>
        <v>0</v>
      </c>
      <c r="M19" s="63" t="s">
        <v>259</v>
      </c>
      <c r="N19" s="64">
        <f>SUM(N8:N18)</f>
        <v>0</v>
      </c>
      <c r="O19" s="53"/>
      <c r="P19" s="53"/>
      <c r="Q19" s="53"/>
      <c r="R19" s="53"/>
    </row>
    <row r="20" spans="1:18" ht="16.5" customHeight="1" thickTop="1" thickBot="1">
      <c r="A20" s="467"/>
      <c r="B20" s="56" t="s">
        <v>67</v>
      </c>
      <c r="C20" s="56"/>
      <c r="D20" s="57" t="s">
        <v>212</v>
      </c>
      <c r="E20" s="50" t="s">
        <v>175</v>
      </c>
      <c r="F20" s="51" t="str">
        <f>IF($F$6="","",IF(F19="","",ROUNDDOWN(F19/$F$6,1)))</f>
        <v/>
      </c>
      <c r="G20" s="58" t="s">
        <v>62</v>
      </c>
      <c r="I20" s="53"/>
      <c r="J20" s="65"/>
      <c r="K20" s="65"/>
      <c r="L20" s="53"/>
      <c r="M20" s="65"/>
      <c r="N20" s="53"/>
      <c r="O20" s="53"/>
      <c r="P20" s="53"/>
      <c r="Q20" s="53"/>
      <c r="R20" s="53"/>
    </row>
    <row r="21" spans="1:18" ht="16.5" customHeight="1" thickBot="1">
      <c r="A21" s="465" t="s">
        <v>69</v>
      </c>
      <c r="B21" s="43" t="s">
        <v>111</v>
      </c>
      <c r="C21" s="44" t="s">
        <v>169</v>
      </c>
      <c r="D21" s="45" t="s">
        <v>260</v>
      </c>
      <c r="E21" s="46"/>
      <c r="F21" s="47"/>
      <c r="G21" s="48" t="s">
        <v>65</v>
      </c>
      <c r="I21" s="53"/>
      <c r="J21" s="25"/>
      <c r="K21" s="25"/>
      <c r="L21" s="66" t="s">
        <v>96</v>
      </c>
      <c r="M21" s="25"/>
      <c r="N21" s="66" t="s">
        <v>78</v>
      </c>
      <c r="O21" s="25"/>
      <c r="P21" s="53"/>
      <c r="Q21" s="53"/>
      <c r="R21" s="53"/>
    </row>
    <row r="22" spans="1:18" ht="16.5" customHeight="1" thickTop="1" thickBot="1">
      <c r="A22" s="466"/>
      <c r="B22" s="35" t="s">
        <v>67</v>
      </c>
      <c r="C22" s="35"/>
      <c r="D22" s="49" t="s">
        <v>202</v>
      </c>
      <c r="E22" s="50" t="s">
        <v>261</v>
      </c>
      <c r="F22" s="51" t="str">
        <f>IF($F$6="","",IF(F21="","",ROUNDDOWN(F21/$F$6,1)))</f>
        <v/>
      </c>
      <c r="G22" s="52" t="s">
        <v>62</v>
      </c>
      <c r="I22" s="53"/>
      <c r="J22" s="25"/>
      <c r="K22" s="25"/>
      <c r="L22" s="25" t="s">
        <v>262</v>
      </c>
      <c r="M22" s="25"/>
      <c r="N22" s="25" t="s">
        <v>205</v>
      </c>
      <c r="O22" s="25"/>
      <c r="P22" s="53"/>
      <c r="Q22" s="53"/>
      <c r="R22" s="53"/>
    </row>
    <row r="23" spans="1:18" ht="16.5" customHeight="1" thickTop="1" thickBot="1">
      <c r="A23" s="466"/>
      <c r="B23" s="54" t="s">
        <v>112</v>
      </c>
      <c r="C23" s="35" t="s">
        <v>169</v>
      </c>
      <c r="D23" s="49" t="s">
        <v>258</v>
      </c>
      <c r="E23" s="50"/>
      <c r="F23" s="55"/>
      <c r="G23" s="52" t="s">
        <v>65</v>
      </c>
      <c r="J23" s="67" t="s">
        <v>79</v>
      </c>
      <c r="K23" s="68"/>
      <c r="L23" s="69">
        <f>L19/11</f>
        <v>0</v>
      </c>
      <c r="M23" s="68"/>
      <c r="N23" s="69">
        <f>N19/11</f>
        <v>0</v>
      </c>
      <c r="O23" s="25"/>
      <c r="P23" s="25"/>
      <c r="Q23" s="25"/>
      <c r="R23" s="53"/>
    </row>
    <row r="24" spans="1:18" ht="16.5" customHeight="1" thickTop="1" thickBot="1">
      <c r="A24" s="467"/>
      <c r="B24" s="56" t="s">
        <v>67</v>
      </c>
      <c r="C24" s="56"/>
      <c r="D24" s="57" t="s">
        <v>252</v>
      </c>
      <c r="E24" s="50" t="s">
        <v>176</v>
      </c>
      <c r="F24" s="51" t="str">
        <f>IF($F$6="","",IF(F23="","",ROUNDDOWN(F23/$F$6,1)))</f>
        <v/>
      </c>
      <c r="G24" s="58" t="s">
        <v>62</v>
      </c>
      <c r="J24" s="31"/>
      <c r="K24" s="31"/>
      <c r="L24" s="25"/>
      <c r="M24" s="31"/>
      <c r="N24" s="25"/>
      <c r="O24" s="25"/>
      <c r="P24" s="25"/>
      <c r="Q24" s="25"/>
      <c r="R24" s="53"/>
    </row>
    <row r="25" spans="1:18" ht="16.5" customHeight="1" thickBot="1">
      <c r="A25" s="465" t="s">
        <v>70</v>
      </c>
      <c r="B25" s="43" t="s">
        <v>111</v>
      </c>
      <c r="C25" s="44" t="s">
        <v>254</v>
      </c>
      <c r="D25" s="45" t="s">
        <v>201</v>
      </c>
      <c r="E25" s="46"/>
      <c r="F25" s="47"/>
      <c r="G25" s="48" t="s">
        <v>65</v>
      </c>
      <c r="J25" s="65"/>
      <c r="K25" s="65"/>
      <c r="L25" s="53"/>
      <c r="M25" s="65"/>
      <c r="N25" s="53"/>
      <c r="O25" s="53"/>
      <c r="P25" s="53"/>
      <c r="Q25" s="53"/>
      <c r="R25" s="53"/>
    </row>
    <row r="26" spans="1:18" ht="16.5" customHeight="1" thickTop="1" thickBot="1">
      <c r="A26" s="466"/>
      <c r="B26" s="35" t="s">
        <v>67</v>
      </c>
      <c r="C26" s="35"/>
      <c r="D26" s="49" t="s">
        <v>263</v>
      </c>
      <c r="E26" s="50" t="s">
        <v>179</v>
      </c>
      <c r="F26" s="51" t="str">
        <f>IF($F$6="","",IF(F25="","",ROUNDDOWN(F25/$F$6,1)))</f>
        <v/>
      </c>
      <c r="G26" s="52" t="s">
        <v>62</v>
      </c>
      <c r="I26" s="70" t="s">
        <v>264</v>
      </c>
      <c r="J26" s="71">
        <f>N23</f>
        <v>0</v>
      </c>
      <c r="K26" s="36"/>
      <c r="L26" s="42" t="s">
        <v>62</v>
      </c>
      <c r="M26" s="36"/>
      <c r="N26" s="42" t="s">
        <v>209</v>
      </c>
      <c r="O26" s="24"/>
      <c r="R26" s="53"/>
    </row>
    <row r="27" spans="1:18" ht="16.5" customHeight="1" thickTop="1" thickBot="1">
      <c r="A27" s="466"/>
      <c r="B27" s="54" t="s">
        <v>112</v>
      </c>
      <c r="C27" s="35" t="s">
        <v>169</v>
      </c>
      <c r="D27" s="49" t="s">
        <v>206</v>
      </c>
      <c r="E27" s="50"/>
      <c r="F27" s="55"/>
      <c r="G27" s="52" t="s">
        <v>65</v>
      </c>
      <c r="I27" s="70"/>
      <c r="J27" s="72"/>
      <c r="K27" s="72"/>
      <c r="L27" s="70" t="s">
        <v>265</v>
      </c>
      <c r="M27" s="72"/>
      <c r="N27" s="69" t="e">
        <f>(J26/J28)*100</f>
        <v>#DIV/0!</v>
      </c>
      <c r="O27" s="24" t="s">
        <v>266</v>
      </c>
      <c r="R27" s="53"/>
    </row>
    <row r="28" spans="1:18" ht="16.5" customHeight="1" thickTop="1" thickBot="1">
      <c r="A28" s="467"/>
      <c r="B28" s="56" t="s">
        <v>67</v>
      </c>
      <c r="C28" s="56"/>
      <c r="D28" s="57" t="s">
        <v>212</v>
      </c>
      <c r="E28" s="50" t="s">
        <v>213</v>
      </c>
      <c r="F28" s="51" t="str">
        <f>IF($F$6="","",IF(F27="","",ROUNDDOWN(F27/$F$6,1)))</f>
        <v/>
      </c>
      <c r="G28" s="58" t="s">
        <v>62</v>
      </c>
      <c r="I28" s="70" t="s">
        <v>214</v>
      </c>
      <c r="J28" s="73">
        <f>L23</f>
        <v>0</v>
      </c>
      <c r="K28" s="39"/>
      <c r="L28" s="74" t="s">
        <v>62</v>
      </c>
      <c r="M28" s="39"/>
      <c r="N28" s="74"/>
      <c r="O28" s="74"/>
      <c r="R28" s="53"/>
    </row>
    <row r="29" spans="1:18" ht="16.5" customHeight="1" thickBot="1">
      <c r="A29" s="465" t="s">
        <v>71</v>
      </c>
      <c r="B29" s="43" t="s">
        <v>111</v>
      </c>
      <c r="C29" s="44" t="s">
        <v>200</v>
      </c>
      <c r="D29" s="45" t="s">
        <v>201</v>
      </c>
      <c r="E29" s="46"/>
      <c r="F29" s="47"/>
      <c r="G29" s="48" t="s">
        <v>65</v>
      </c>
      <c r="I29" s="53"/>
      <c r="J29" s="53"/>
      <c r="K29" s="53"/>
      <c r="L29" s="53"/>
      <c r="M29" s="53"/>
      <c r="O29" s="53"/>
      <c r="Q29" s="53"/>
      <c r="R29" s="53"/>
    </row>
    <row r="30" spans="1:18" ht="16.5" customHeight="1" thickTop="1" thickBot="1">
      <c r="A30" s="466"/>
      <c r="B30" s="35" t="s">
        <v>67</v>
      </c>
      <c r="C30" s="35"/>
      <c r="D30" s="49" t="s">
        <v>267</v>
      </c>
      <c r="E30" s="50" t="s">
        <v>268</v>
      </c>
      <c r="F30" s="51" t="str">
        <f>IF($F$6="","",IF(F29="","",ROUNDDOWN(F29/$F$6,1)))</f>
        <v/>
      </c>
      <c r="G30" s="52" t="s">
        <v>62</v>
      </c>
      <c r="J30" s="500" t="s">
        <v>97</v>
      </c>
      <c r="K30" s="500"/>
      <c r="L30" s="500"/>
      <c r="M30" s="500"/>
      <c r="N30" s="500"/>
      <c r="O30" s="500"/>
      <c r="P30" s="53"/>
      <c r="Q30" s="53"/>
      <c r="R30" s="53"/>
    </row>
    <row r="31" spans="1:18" ht="16.5" customHeight="1" thickTop="1" thickBot="1">
      <c r="A31" s="466"/>
      <c r="B31" s="54" t="s">
        <v>112</v>
      </c>
      <c r="C31" s="35" t="s">
        <v>169</v>
      </c>
      <c r="D31" s="49" t="s">
        <v>258</v>
      </c>
      <c r="E31" s="50"/>
      <c r="F31" s="55"/>
      <c r="G31" s="52" t="s">
        <v>65</v>
      </c>
      <c r="I31" s="53"/>
      <c r="J31" s="500"/>
      <c r="K31" s="500"/>
      <c r="L31" s="500"/>
      <c r="M31" s="500"/>
      <c r="N31" s="500"/>
      <c r="O31" s="500"/>
      <c r="P31" s="53"/>
      <c r="Q31" s="53"/>
      <c r="R31" s="53"/>
    </row>
    <row r="32" spans="1:18" ht="16.5" customHeight="1" thickTop="1" thickBot="1">
      <c r="A32" s="467"/>
      <c r="B32" s="56" t="s">
        <v>67</v>
      </c>
      <c r="C32" s="56"/>
      <c r="D32" s="57" t="s">
        <v>212</v>
      </c>
      <c r="E32" s="50" t="s">
        <v>216</v>
      </c>
      <c r="F32" s="51" t="str">
        <f>IF($F$6="","",IF(F31="","",ROUNDDOWN(F31/$F$6,1)))</f>
        <v/>
      </c>
      <c r="G32" s="58" t="s">
        <v>62</v>
      </c>
      <c r="I32" s="53"/>
      <c r="J32" s="75"/>
      <c r="K32" s="75"/>
      <c r="L32" s="75"/>
      <c r="M32" s="89"/>
      <c r="N32" s="76"/>
      <c r="O32" s="76"/>
      <c r="P32" s="53"/>
      <c r="Q32" s="53"/>
      <c r="R32" s="53"/>
    </row>
    <row r="33" spans="1:18" ht="16.5" customHeight="1" thickBot="1">
      <c r="A33" s="465" t="s">
        <v>72</v>
      </c>
      <c r="B33" s="43" t="s">
        <v>111</v>
      </c>
      <c r="C33" s="44" t="s">
        <v>169</v>
      </c>
      <c r="D33" s="45" t="s">
        <v>260</v>
      </c>
      <c r="E33" s="46"/>
      <c r="F33" s="47"/>
      <c r="G33" s="48" t="s">
        <v>65</v>
      </c>
      <c r="I33" s="53"/>
      <c r="J33" s="79" t="s">
        <v>107</v>
      </c>
      <c r="N33" s="77" t="s">
        <v>103</v>
      </c>
      <c r="O33" s="125" t="s">
        <v>220</v>
      </c>
      <c r="P33" s="53"/>
      <c r="Q33" s="53"/>
      <c r="R33" s="53"/>
    </row>
    <row r="34" spans="1:18" ht="16.5" customHeight="1" thickTop="1" thickBot="1">
      <c r="A34" s="466"/>
      <c r="B34" s="35" t="s">
        <v>67</v>
      </c>
      <c r="C34" s="35"/>
      <c r="D34" s="49" t="s">
        <v>202</v>
      </c>
      <c r="E34" s="50" t="s">
        <v>217</v>
      </c>
      <c r="F34" s="51" t="str">
        <f>IF($F$6="","",IF(F33="","",ROUNDDOWN(F33/$F$6,1)))</f>
        <v/>
      </c>
      <c r="G34" s="52" t="s">
        <v>62</v>
      </c>
      <c r="I34" s="53"/>
      <c r="J34" s="517" t="s">
        <v>101</v>
      </c>
      <c r="K34" s="517"/>
      <c r="L34" s="517"/>
      <c r="M34" s="517"/>
      <c r="N34" s="77" t="s">
        <v>103</v>
      </c>
      <c r="O34" s="125" t="s">
        <v>220</v>
      </c>
      <c r="P34" s="53"/>
      <c r="Q34" s="53"/>
      <c r="R34" s="53"/>
    </row>
    <row r="35" spans="1:18" ht="16.5" customHeight="1" thickTop="1" thickBot="1">
      <c r="A35" s="466"/>
      <c r="B35" s="54" t="s">
        <v>112</v>
      </c>
      <c r="C35" s="35" t="s">
        <v>169</v>
      </c>
      <c r="D35" s="49" t="s">
        <v>206</v>
      </c>
      <c r="E35" s="50"/>
      <c r="F35" s="55"/>
      <c r="G35" s="52" t="s">
        <v>65</v>
      </c>
      <c r="I35" s="53"/>
      <c r="J35" s="517" t="s">
        <v>105</v>
      </c>
      <c r="K35" s="517"/>
      <c r="L35" s="517"/>
      <c r="M35" s="517"/>
      <c r="N35" s="77" t="s">
        <v>103</v>
      </c>
      <c r="O35" s="125" t="s">
        <v>230</v>
      </c>
      <c r="P35" s="53"/>
      <c r="Q35" s="53"/>
      <c r="R35" s="53"/>
    </row>
    <row r="36" spans="1:18" ht="16.5" customHeight="1" thickTop="1" thickBot="1">
      <c r="A36" s="467"/>
      <c r="B36" s="56" t="s">
        <v>67</v>
      </c>
      <c r="C36" s="56"/>
      <c r="D36" s="57" t="s">
        <v>212</v>
      </c>
      <c r="E36" s="50" t="s">
        <v>186</v>
      </c>
      <c r="F36" s="51" t="str">
        <f>IF($F$6="","",IF(F35="","",ROUNDDOWN(F35/$F$6,1)))</f>
        <v/>
      </c>
      <c r="G36" s="58" t="s">
        <v>62</v>
      </c>
      <c r="I36" s="53"/>
      <c r="J36" s="517" t="s">
        <v>102</v>
      </c>
      <c r="K36" s="517"/>
      <c r="L36" s="517"/>
      <c r="M36" s="517"/>
      <c r="N36" s="77" t="s">
        <v>113</v>
      </c>
      <c r="O36" s="125" t="s">
        <v>220</v>
      </c>
      <c r="P36" s="53"/>
      <c r="Q36" s="53"/>
      <c r="R36" s="53"/>
    </row>
    <row r="37" spans="1:18" ht="16.5" customHeight="1" thickBot="1">
      <c r="A37" s="465" t="s">
        <v>73</v>
      </c>
      <c r="B37" s="43" t="s">
        <v>111</v>
      </c>
      <c r="C37" s="44" t="s">
        <v>169</v>
      </c>
      <c r="D37" s="45" t="s">
        <v>201</v>
      </c>
      <c r="E37" s="46"/>
      <c r="F37" s="47"/>
      <c r="G37" s="48" t="s">
        <v>65</v>
      </c>
      <c r="I37" s="53"/>
      <c r="J37" s="517" t="s">
        <v>104</v>
      </c>
      <c r="K37" s="517"/>
      <c r="L37" s="517"/>
      <c r="M37" s="517"/>
      <c r="N37" s="77" t="s">
        <v>113</v>
      </c>
      <c r="O37" s="125" t="s">
        <v>235</v>
      </c>
      <c r="P37" s="53"/>
      <c r="Q37" s="53"/>
      <c r="R37" s="53"/>
    </row>
    <row r="38" spans="1:18" ht="16.5" customHeight="1" thickTop="1" thickBot="1">
      <c r="A38" s="466"/>
      <c r="B38" s="35" t="s">
        <v>67</v>
      </c>
      <c r="C38" s="35"/>
      <c r="D38" s="49" t="s">
        <v>202</v>
      </c>
      <c r="E38" s="50" t="s">
        <v>269</v>
      </c>
      <c r="F38" s="51" t="str">
        <f>IF($F$6="","",IF(F37="","",ROUNDDOWN(F37/$F$6,1)))</f>
        <v/>
      </c>
      <c r="G38" s="52" t="s">
        <v>62</v>
      </c>
      <c r="I38" s="53"/>
      <c r="J38" s="517"/>
      <c r="K38" s="517"/>
      <c r="L38" s="517"/>
      <c r="M38" s="517"/>
      <c r="N38" s="77"/>
      <c r="O38" s="125"/>
      <c r="P38" s="53"/>
      <c r="Q38" s="53"/>
      <c r="R38" s="53"/>
    </row>
    <row r="39" spans="1:18" ht="16.5" customHeight="1" thickTop="1" thickBot="1">
      <c r="A39" s="466"/>
      <c r="B39" s="54" t="s">
        <v>112</v>
      </c>
      <c r="C39" s="35" t="s">
        <v>200</v>
      </c>
      <c r="D39" s="49" t="s">
        <v>206</v>
      </c>
      <c r="E39" s="50"/>
      <c r="F39" s="55"/>
      <c r="G39" s="52" t="s">
        <v>65</v>
      </c>
      <c r="I39" s="53"/>
      <c r="J39" s="79"/>
      <c r="N39" s="77"/>
      <c r="O39" s="125"/>
      <c r="P39" s="53"/>
      <c r="Q39" s="53"/>
      <c r="R39" s="53"/>
    </row>
    <row r="40" spans="1:18" ht="16.5" customHeight="1" thickTop="1" thickBot="1">
      <c r="A40" s="467"/>
      <c r="B40" s="56" t="s">
        <v>67</v>
      </c>
      <c r="C40" s="56"/>
      <c r="D40" s="57" t="s">
        <v>246</v>
      </c>
      <c r="E40" s="50" t="s">
        <v>221</v>
      </c>
      <c r="F40" s="51" t="str">
        <f>IF($F$6="","",IF(F39="","",ROUNDDOWN(F39/$F$6,1)))</f>
        <v/>
      </c>
      <c r="G40" s="58" t="s">
        <v>62</v>
      </c>
      <c r="I40" s="53"/>
      <c r="O40" s="90"/>
      <c r="P40" s="53"/>
      <c r="Q40" s="53"/>
      <c r="R40" s="53"/>
    </row>
    <row r="41" spans="1:18" ht="16.5" customHeight="1" thickBot="1">
      <c r="A41" s="465" t="s">
        <v>74</v>
      </c>
      <c r="B41" s="43" t="s">
        <v>111</v>
      </c>
      <c r="C41" s="44" t="s">
        <v>169</v>
      </c>
      <c r="D41" s="45" t="s">
        <v>201</v>
      </c>
      <c r="E41" s="46"/>
      <c r="F41" s="47"/>
      <c r="G41" s="48" t="s">
        <v>65</v>
      </c>
      <c r="I41" s="53"/>
      <c r="J41" s="518" t="s">
        <v>109</v>
      </c>
      <c r="K41" s="519"/>
      <c r="L41" s="519"/>
      <c r="M41" s="519"/>
      <c r="N41" s="520"/>
      <c r="O41" s="53"/>
      <c r="P41" s="53"/>
      <c r="Q41" s="53"/>
      <c r="R41" s="53"/>
    </row>
    <row r="42" spans="1:18" ht="16.5" customHeight="1" thickTop="1" thickBot="1">
      <c r="A42" s="466"/>
      <c r="B42" s="35" t="s">
        <v>67</v>
      </c>
      <c r="C42" s="35"/>
      <c r="D42" s="49" t="s">
        <v>267</v>
      </c>
      <c r="E42" s="50" t="s">
        <v>270</v>
      </c>
      <c r="F42" s="51" t="str">
        <f>IF($F$6="","",IF(F41="","",ROUNDDOWN(F41/$F$6,1)))</f>
        <v/>
      </c>
      <c r="G42" s="52" t="s">
        <v>62</v>
      </c>
      <c r="I42" s="53"/>
      <c r="J42" s="521"/>
      <c r="K42" s="522"/>
      <c r="L42" s="522"/>
      <c r="M42" s="522"/>
      <c r="N42" s="523"/>
      <c r="O42" s="53"/>
      <c r="P42" s="53"/>
      <c r="Q42" s="53"/>
      <c r="R42" s="53"/>
    </row>
    <row r="43" spans="1:18" ht="16.5" customHeight="1" thickTop="1" thickBot="1">
      <c r="A43" s="466"/>
      <c r="B43" s="54" t="s">
        <v>112</v>
      </c>
      <c r="C43" s="35" t="s">
        <v>200</v>
      </c>
      <c r="D43" s="49" t="s">
        <v>206</v>
      </c>
      <c r="E43" s="50"/>
      <c r="F43" s="55"/>
      <c r="G43" s="52" t="s">
        <v>65</v>
      </c>
      <c r="I43" s="53"/>
      <c r="J43" s="521"/>
      <c r="K43" s="522"/>
      <c r="L43" s="522"/>
      <c r="M43" s="522"/>
      <c r="N43" s="523"/>
      <c r="O43" s="53"/>
      <c r="P43" s="53"/>
      <c r="Q43" s="53"/>
      <c r="R43" s="53"/>
    </row>
    <row r="44" spans="1:18" ht="16.5" customHeight="1" thickTop="1" thickBot="1">
      <c r="A44" s="467"/>
      <c r="B44" s="56" t="s">
        <v>67</v>
      </c>
      <c r="C44" s="56"/>
      <c r="D44" s="57" t="s">
        <v>212</v>
      </c>
      <c r="E44" s="50" t="s">
        <v>271</v>
      </c>
      <c r="F44" s="51" t="str">
        <f>IF($F$6="","",IF(F43="","",ROUNDDOWN(F43/$F$6,1)))</f>
        <v/>
      </c>
      <c r="G44" s="58" t="s">
        <v>62</v>
      </c>
      <c r="I44" s="53"/>
      <c r="J44" s="521"/>
      <c r="K44" s="522"/>
      <c r="L44" s="522"/>
      <c r="M44" s="522"/>
      <c r="N44" s="523"/>
      <c r="O44" s="53"/>
      <c r="P44" s="53"/>
      <c r="Q44" s="53"/>
      <c r="R44" s="53"/>
    </row>
    <row r="45" spans="1:18" ht="16.5" customHeight="1" thickBot="1">
      <c r="A45" s="465" t="s">
        <v>75</v>
      </c>
      <c r="B45" s="43" t="s">
        <v>111</v>
      </c>
      <c r="C45" s="44" t="s">
        <v>200</v>
      </c>
      <c r="D45" s="45" t="s">
        <v>201</v>
      </c>
      <c r="E45" s="46"/>
      <c r="F45" s="47"/>
      <c r="G45" s="48" t="s">
        <v>65</v>
      </c>
      <c r="I45" s="53"/>
      <c r="J45" s="521"/>
      <c r="K45" s="522"/>
      <c r="L45" s="522"/>
      <c r="M45" s="522"/>
      <c r="N45" s="523"/>
      <c r="O45" s="53"/>
      <c r="P45" s="53"/>
      <c r="Q45" s="53"/>
      <c r="R45" s="53"/>
    </row>
    <row r="46" spans="1:18" ht="16.5" customHeight="1" thickTop="1" thickBot="1">
      <c r="A46" s="466"/>
      <c r="B46" s="35" t="s">
        <v>67</v>
      </c>
      <c r="C46" s="35"/>
      <c r="D46" s="49" t="s">
        <v>267</v>
      </c>
      <c r="E46" s="50" t="s">
        <v>194</v>
      </c>
      <c r="F46" s="51" t="str">
        <f>IF($F$6="","",IF(F45="","",ROUNDDOWN(F45/$F$6,1)))</f>
        <v/>
      </c>
      <c r="G46" s="52" t="s">
        <v>62</v>
      </c>
      <c r="I46" s="53"/>
      <c r="J46" s="524"/>
      <c r="K46" s="525"/>
      <c r="L46" s="525"/>
      <c r="M46" s="525"/>
      <c r="N46" s="526"/>
      <c r="O46" s="53"/>
      <c r="P46" s="53"/>
      <c r="Q46" s="53"/>
      <c r="R46" s="53"/>
    </row>
    <row r="47" spans="1:18" ht="16.5" customHeight="1" thickTop="1" thickBot="1">
      <c r="A47" s="466"/>
      <c r="B47" s="54" t="s">
        <v>112</v>
      </c>
      <c r="C47" s="35" t="s">
        <v>200</v>
      </c>
      <c r="D47" s="49" t="s">
        <v>206</v>
      </c>
      <c r="E47" s="50"/>
      <c r="F47" s="55"/>
      <c r="G47" s="52" t="s">
        <v>65</v>
      </c>
      <c r="I47" s="53"/>
      <c r="O47" s="53"/>
      <c r="P47" s="53"/>
      <c r="Q47" s="53"/>
      <c r="R47" s="53"/>
    </row>
    <row r="48" spans="1:18" ht="16.5" customHeight="1" thickTop="1" thickBot="1">
      <c r="A48" s="467"/>
      <c r="B48" s="56" t="s">
        <v>67</v>
      </c>
      <c r="C48" s="56"/>
      <c r="D48" s="57" t="s">
        <v>212</v>
      </c>
      <c r="E48" s="50" t="s">
        <v>272</v>
      </c>
      <c r="F48" s="51" t="str">
        <f>IF($F$6="","",IF(F47="","",ROUNDDOWN(F47/$F$6,1)))</f>
        <v/>
      </c>
      <c r="G48" s="58" t="s">
        <v>62</v>
      </c>
      <c r="I48" s="53"/>
      <c r="O48" s="53"/>
      <c r="P48" s="53"/>
      <c r="Q48" s="53"/>
      <c r="R48" s="53"/>
    </row>
    <row r="49" spans="1:18" ht="16.5" customHeight="1" thickBot="1">
      <c r="A49" s="465" t="s">
        <v>76</v>
      </c>
      <c r="B49" s="43" t="s">
        <v>111</v>
      </c>
      <c r="C49" s="44" t="s">
        <v>200</v>
      </c>
      <c r="D49" s="45" t="s">
        <v>201</v>
      </c>
      <c r="E49" s="46"/>
      <c r="F49" s="47"/>
      <c r="G49" s="48" t="s">
        <v>65</v>
      </c>
      <c r="I49" s="53"/>
      <c r="O49" s="53"/>
      <c r="P49" s="53"/>
      <c r="Q49" s="53"/>
      <c r="R49" s="53"/>
    </row>
    <row r="50" spans="1:18" ht="16.5" customHeight="1" thickTop="1" thickBot="1">
      <c r="A50" s="466"/>
      <c r="B50" s="35" t="s">
        <v>67</v>
      </c>
      <c r="C50" s="35"/>
      <c r="D50" s="49" t="s">
        <v>202</v>
      </c>
      <c r="E50" s="50" t="s">
        <v>227</v>
      </c>
      <c r="F50" s="51" t="str">
        <f>IF($F$6="","",IF(F49="","",ROUNDDOWN(F49/$F$6,1)))</f>
        <v/>
      </c>
      <c r="G50" s="52" t="s">
        <v>62</v>
      </c>
      <c r="I50" s="53"/>
      <c r="O50" s="53"/>
      <c r="P50" s="53"/>
      <c r="Q50" s="53"/>
      <c r="R50" s="53"/>
    </row>
    <row r="51" spans="1:18" ht="16.5" customHeight="1" thickTop="1" thickBot="1">
      <c r="A51" s="466"/>
      <c r="B51" s="54" t="s">
        <v>112</v>
      </c>
      <c r="C51" s="35" t="s">
        <v>169</v>
      </c>
      <c r="D51" s="49" t="s">
        <v>206</v>
      </c>
      <c r="E51" s="50"/>
      <c r="F51" s="55"/>
      <c r="G51" s="52" t="s">
        <v>65</v>
      </c>
      <c r="O51" s="53"/>
      <c r="P51" s="53"/>
      <c r="Q51" s="53"/>
      <c r="R51" s="53"/>
    </row>
    <row r="52" spans="1:18" s="74" customFormat="1" ht="16.5" customHeight="1" thickTop="1" thickBot="1">
      <c r="A52" s="467"/>
      <c r="B52" s="56" t="s">
        <v>67</v>
      </c>
      <c r="C52" s="56"/>
      <c r="D52" s="57" t="s">
        <v>212</v>
      </c>
      <c r="E52" s="80" t="s">
        <v>273</v>
      </c>
      <c r="F52" s="51" t="str">
        <f>IF($F$6="","",IF(F51="","",ROUNDDOWN(F51/$F$6,1)))</f>
        <v/>
      </c>
      <c r="G52" s="58" t="s">
        <v>62</v>
      </c>
      <c r="I52" s="25"/>
      <c r="J52" s="78"/>
      <c r="K52" s="78"/>
      <c r="L52" s="42"/>
      <c r="M52" s="78"/>
      <c r="N52" s="42"/>
      <c r="O52" s="53"/>
      <c r="P52" s="53"/>
      <c r="Q52" s="53"/>
      <c r="R52" s="53"/>
    </row>
    <row r="53" spans="1:18">
      <c r="A53" s="81"/>
      <c r="B53" s="74"/>
      <c r="C53" s="35"/>
      <c r="D53" s="50"/>
      <c r="E53" s="50"/>
      <c r="F53" s="82"/>
      <c r="G53" s="83"/>
    </row>
  </sheetData>
  <mergeCells count="27">
    <mergeCell ref="A25:A28"/>
    <mergeCell ref="A1:O1"/>
    <mergeCell ref="A3:O3"/>
    <mergeCell ref="A5:G5"/>
    <mergeCell ref="I5:O5"/>
    <mergeCell ref="J6:J7"/>
    <mergeCell ref="K6:N6"/>
    <mergeCell ref="K7:L7"/>
    <mergeCell ref="M7:N7"/>
    <mergeCell ref="A8:G8"/>
    <mergeCell ref="A9:A12"/>
    <mergeCell ref="A13:A16"/>
    <mergeCell ref="A17:A20"/>
    <mergeCell ref="A21:A24"/>
    <mergeCell ref="A29:A32"/>
    <mergeCell ref="J30:O31"/>
    <mergeCell ref="A33:A36"/>
    <mergeCell ref="J34:M34"/>
    <mergeCell ref="J35:M35"/>
    <mergeCell ref="J36:M36"/>
    <mergeCell ref="A49:A52"/>
    <mergeCell ref="A37:A40"/>
    <mergeCell ref="J37:M37"/>
    <mergeCell ref="J38:M38"/>
    <mergeCell ref="A41:A44"/>
    <mergeCell ref="J41:N46"/>
    <mergeCell ref="A45:A48"/>
  </mergeCells>
  <phoneticPr fontId="5"/>
  <printOptions horizontalCentered="1"/>
  <pageMargins left="0.39370078740157483" right="0.39370078740157483" top="0.59055118110236227" bottom="0.39370078740157483" header="0.32" footer="0.19685039370078741"/>
  <pageSetup paperSize="9" scale="85" fitToWidth="0" fitToHeight="0" orientation="portrait" r:id="rId1"/>
  <headerFooter alignWithMargins="0">
    <oddHeader>&amp;R&amp;A</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99FF"/>
  </sheetPr>
  <dimension ref="A1:R53"/>
  <sheetViews>
    <sheetView view="pageBreakPreview" zoomScaleNormal="100" workbookViewId="0">
      <selection sqref="A1:O1"/>
    </sheetView>
  </sheetViews>
  <sheetFormatPr defaultRowHeight="11.25"/>
  <cols>
    <col min="1" max="1" width="9" style="84" bestFit="1" customWidth="1"/>
    <col min="2" max="2" width="32.83203125" style="25" customWidth="1"/>
    <col min="3" max="3" width="3.6640625" style="31" customWidth="1"/>
    <col min="4" max="4" width="12.1640625" style="85" customWidth="1"/>
    <col min="5" max="5" width="4.5" style="85" customWidth="1"/>
    <col min="6" max="6" width="10.6640625" style="86" customWidth="1"/>
    <col min="7" max="7" width="5.6640625" style="34" customWidth="1"/>
    <col min="8" max="8" width="2.6640625" style="25" customWidth="1"/>
    <col min="9" max="9" width="6.6640625" style="25" customWidth="1"/>
    <col min="10" max="10" width="19.1640625" style="78" bestFit="1" customWidth="1"/>
    <col min="11" max="11" width="5.1640625" style="78" customWidth="1"/>
    <col min="12" max="12" width="11.83203125" style="42" customWidth="1"/>
    <col min="13" max="13" width="5.1640625" style="78" customWidth="1"/>
    <col min="14" max="14" width="11.83203125" style="42" customWidth="1"/>
    <col min="15" max="15" width="8" style="42" customWidth="1"/>
    <col min="16" max="17" width="12.5" style="24" customWidth="1"/>
    <col min="18" max="21" width="12.5" style="25" customWidth="1"/>
    <col min="22" max="256" width="9.33203125" style="25"/>
    <col min="257" max="257" width="9" style="25" bestFit="1" customWidth="1"/>
    <col min="258" max="258" width="32.83203125" style="25" customWidth="1"/>
    <col min="259" max="259" width="3.6640625" style="25" customWidth="1"/>
    <col min="260" max="260" width="12.1640625" style="25" customWidth="1"/>
    <col min="261" max="261" width="4.5" style="25" customWidth="1"/>
    <col min="262" max="262" width="10.6640625" style="25" customWidth="1"/>
    <col min="263" max="263" width="5.6640625" style="25" customWidth="1"/>
    <col min="264" max="264" width="2.6640625" style="25" customWidth="1"/>
    <col min="265" max="265" width="6.6640625" style="25" customWidth="1"/>
    <col min="266" max="266" width="19.1640625" style="25" bestFit="1" customWidth="1"/>
    <col min="267" max="267" width="5.1640625" style="25" customWidth="1"/>
    <col min="268" max="268" width="11.83203125" style="25" customWidth="1"/>
    <col min="269" max="269" width="5.1640625" style="25" customWidth="1"/>
    <col min="270" max="270" width="11.83203125" style="25" customWidth="1"/>
    <col min="271" max="271" width="8" style="25" customWidth="1"/>
    <col min="272" max="277" width="12.5" style="25" customWidth="1"/>
    <col min="278" max="512" width="9.33203125" style="25"/>
    <col min="513" max="513" width="9" style="25" bestFit="1" customWidth="1"/>
    <col min="514" max="514" width="32.83203125" style="25" customWidth="1"/>
    <col min="515" max="515" width="3.6640625" style="25" customWidth="1"/>
    <col min="516" max="516" width="12.1640625" style="25" customWidth="1"/>
    <col min="517" max="517" width="4.5" style="25" customWidth="1"/>
    <col min="518" max="518" width="10.6640625" style="25" customWidth="1"/>
    <col min="519" max="519" width="5.6640625" style="25" customWidth="1"/>
    <col min="520" max="520" width="2.6640625" style="25" customWidth="1"/>
    <col min="521" max="521" width="6.6640625" style="25" customWidth="1"/>
    <col min="522" max="522" width="19.1640625" style="25" bestFit="1" customWidth="1"/>
    <col min="523" max="523" width="5.1640625" style="25" customWidth="1"/>
    <col min="524" max="524" width="11.83203125" style="25" customWidth="1"/>
    <col min="525" max="525" width="5.1640625" style="25" customWidth="1"/>
    <col min="526" max="526" width="11.83203125" style="25" customWidth="1"/>
    <col min="527" max="527" width="8" style="25" customWidth="1"/>
    <col min="528" max="533" width="12.5" style="25" customWidth="1"/>
    <col min="534" max="768" width="9.33203125" style="25"/>
    <col min="769" max="769" width="9" style="25" bestFit="1" customWidth="1"/>
    <col min="770" max="770" width="32.83203125" style="25" customWidth="1"/>
    <col min="771" max="771" width="3.6640625" style="25" customWidth="1"/>
    <col min="772" max="772" width="12.1640625" style="25" customWidth="1"/>
    <col min="773" max="773" width="4.5" style="25" customWidth="1"/>
    <col min="774" max="774" width="10.6640625" style="25" customWidth="1"/>
    <col min="775" max="775" width="5.6640625" style="25" customWidth="1"/>
    <col min="776" max="776" width="2.6640625" style="25" customWidth="1"/>
    <col min="777" max="777" width="6.6640625" style="25" customWidth="1"/>
    <col min="778" max="778" width="19.1640625" style="25" bestFit="1" customWidth="1"/>
    <col min="779" max="779" width="5.1640625" style="25" customWidth="1"/>
    <col min="780" max="780" width="11.83203125" style="25" customWidth="1"/>
    <col min="781" max="781" width="5.1640625" style="25" customWidth="1"/>
    <col min="782" max="782" width="11.83203125" style="25" customWidth="1"/>
    <col min="783" max="783" width="8" style="25" customWidth="1"/>
    <col min="784" max="789" width="12.5" style="25" customWidth="1"/>
    <col min="790" max="1024" width="9.33203125" style="25"/>
    <col min="1025" max="1025" width="9" style="25" bestFit="1" customWidth="1"/>
    <col min="1026" max="1026" width="32.83203125" style="25" customWidth="1"/>
    <col min="1027" max="1027" width="3.6640625" style="25" customWidth="1"/>
    <col min="1028" max="1028" width="12.1640625" style="25" customWidth="1"/>
    <col min="1029" max="1029" width="4.5" style="25" customWidth="1"/>
    <col min="1030" max="1030" width="10.6640625" style="25" customWidth="1"/>
    <col min="1031" max="1031" width="5.6640625" style="25" customWidth="1"/>
    <col min="1032" max="1032" width="2.6640625" style="25" customWidth="1"/>
    <col min="1033" max="1033" width="6.6640625" style="25" customWidth="1"/>
    <col min="1034" max="1034" width="19.1640625" style="25" bestFit="1" customWidth="1"/>
    <col min="1035" max="1035" width="5.1640625" style="25" customWidth="1"/>
    <col min="1036" max="1036" width="11.83203125" style="25" customWidth="1"/>
    <col min="1037" max="1037" width="5.1640625" style="25" customWidth="1"/>
    <col min="1038" max="1038" width="11.83203125" style="25" customWidth="1"/>
    <col min="1039" max="1039" width="8" style="25" customWidth="1"/>
    <col min="1040" max="1045" width="12.5" style="25" customWidth="1"/>
    <col min="1046" max="1280" width="9.33203125" style="25"/>
    <col min="1281" max="1281" width="9" style="25" bestFit="1" customWidth="1"/>
    <col min="1282" max="1282" width="32.83203125" style="25" customWidth="1"/>
    <col min="1283" max="1283" width="3.6640625" style="25" customWidth="1"/>
    <col min="1284" max="1284" width="12.1640625" style="25" customWidth="1"/>
    <col min="1285" max="1285" width="4.5" style="25" customWidth="1"/>
    <col min="1286" max="1286" width="10.6640625" style="25" customWidth="1"/>
    <col min="1287" max="1287" width="5.6640625" style="25" customWidth="1"/>
    <col min="1288" max="1288" width="2.6640625" style="25" customWidth="1"/>
    <col min="1289" max="1289" width="6.6640625" style="25" customWidth="1"/>
    <col min="1290" max="1290" width="19.1640625" style="25" bestFit="1" customWidth="1"/>
    <col min="1291" max="1291" width="5.1640625" style="25" customWidth="1"/>
    <col min="1292" max="1292" width="11.83203125" style="25" customWidth="1"/>
    <col min="1293" max="1293" width="5.1640625" style="25" customWidth="1"/>
    <col min="1294" max="1294" width="11.83203125" style="25" customWidth="1"/>
    <col min="1295" max="1295" width="8" style="25" customWidth="1"/>
    <col min="1296" max="1301" width="12.5" style="25" customWidth="1"/>
    <col min="1302" max="1536" width="9.33203125" style="25"/>
    <col min="1537" max="1537" width="9" style="25" bestFit="1" customWidth="1"/>
    <col min="1538" max="1538" width="32.83203125" style="25" customWidth="1"/>
    <col min="1539" max="1539" width="3.6640625" style="25" customWidth="1"/>
    <col min="1540" max="1540" width="12.1640625" style="25" customWidth="1"/>
    <col min="1541" max="1541" width="4.5" style="25" customWidth="1"/>
    <col min="1542" max="1542" width="10.6640625" style="25" customWidth="1"/>
    <col min="1543" max="1543" width="5.6640625" style="25" customWidth="1"/>
    <col min="1544" max="1544" width="2.6640625" style="25" customWidth="1"/>
    <col min="1545" max="1545" width="6.6640625" style="25" customWidth="1"/>
    <col min="1546" max="1546" width="19.1640625" style="25" bestFit="1" customWidth="1"/>
    <col min="1547" max="1547" width="5.1640625" style="25" customWidth="1"/>
    <col min="1548" max="1548" width="11.83203125" style="25" customWidth="1"/>
    <col min="1549" max="1549" width="5.1640625" style="25" customWidth="1"/>
    <col min="1550" max="1550" width="11.83203125" style="25" customWidth="1"/>
    <col min="1551" max="1551" width="8" style="25" customWidth="1"/>
    <col min="1552" max="1557" width="12.5" style="25" customWidth="1"/>
    <col min="1558" max="1792" width="9.33203125" style="25"/>
    <col min="1793" max="1793" width="9" style="25" bestFit="1" customWidth="1"/>
    <col min="1794" max="1794" width="32.83203125" style="25" customWidth="1"/>
    <col min="1795" max="1795" width="3.6640625" style="25" customWidth="1"/>
    <col min="1796" max="1796" width="12.1640625" style="25" customWidth="1"/>
    <col min="1797" max="1797" width="4.5" style="25" customWidth="1"/>
    <col min="1798" max="1798" width="10.6640625" style="25" customWidth="1"/>
    <col min="1799" max="1799" width="5.6640625" style="25" customWidth="1"/>
    <col min="1800" max="1800" width="2.6640625" style="25" customWidth="1"/>
    <col min="1801" max="1801" width="6.6640625" style="25" customWidth="1"/>
    <col min="1802" max="1802" width="19.1640625" style="25" bestFit="1" customWidth="1"/>
    <col min="1803" max="1803" width="5.1640625" style="25" customWidth="1"/>
    <col min="1804" max="1804" width="11.83203125" style="25" customWidth="1"/>
    <col min="1805" max="1805" width="5.1640625" style="25" customWidth="1"/>
    <col min="1806" max="1806" width="11.83203125" style="25" customWidth="1"/>
    <col min="1807" max="1807" width="8" style="25" customWidth="1"/>
    <col min="1808" max="1813" width="12.5" style="25" customWidth="1"/>
    <col min="1814" max="2048" width="9.33203125" style="25"/>
    <col min="2049" max="2049" width="9" style="25" bestFit="1" customWidth="1"/>
    <col min="2050" max="2050" width="32.83203125" style="25" customWidth="1"/>
    <col min="2051" max="2051" width="3.6640625" style="25" customWidth="1"/>
    <col min="2052" max="2052" width="12.1640625" style="25" customWidth="1"/>
    <col min="2053" max="2053" width="4.5" style="25" customWidth="1"/>
    <col min="2054" max="2054" width="10.6640625" style="25" customWidth="1"/>
    <col min="2055" max="2055" width="5.6640625" style="25" customWidth="1"/>
    <col min="2056" max="2056" width="2.6640625" style="25" customWidth="1"/>
    <col min="2057" max="2057" width="6.6640625" style="25" customWidth="1"/>
    <col min="2058" max="2058" width="19.1640625" style="25" bestFit="1" customWidth="1"/>
    <col min="2059" max="2059" width="5.1640625" style="25" customWidth="1"/>
    <col min="2060" max="2060" width="11.83203125" style="25" customWidth="1"/>
    <col min="2061" max="2061" width="5.1640625" style="25" customWidth="1"/>
    <col min="2062" max="2062" width="11.83203125" style="25" customWidth="1"/>
    <col min="2063" max="2063" width="8" style="25" customWidth="1"/>
    <col min="2064" max="2069" width="12.5" style="25" customWidth="1"/>
    <col min="2070" max="2304" width="9.33203125" style="25"/>
    <col min="2305" max="2305" width="9" style="25" bestFit="1" customWidth="1"/>
    <col min="2306" max="2306" width="32.83203125" style="25" customWidth="1"/>
    <col min="2307" max="2307" width="3.6640625" style="25" customWidth="1"/>
    <col min="2308" max="2308" width="12.1640625" style="25" customWidth="1"/>
    <col min="2309" max="2309" width="4.5" style="25" customWidth="1"/>
    <col min="2310" max="2310" width="10.6640625" style="25" customWidth="1"/>
    <col min="2311" max="2311" width="5.6640625" style="25" customWidth="1"/>
    <col min="2312" max="2312" width="2.6640625" style="25" customWidth="1"/>
    <col min="2313" max="2313" width="6.6640625" style="25" customWidth="1"/>
    <col min="2314" max="2314" width="19.1640625" style="25" bestFit="1" customWidth="1"/>
    <col min="2315" max="2315" width="5.1640625" style="25" customWidth="1"/>
    <col min="2316" max="2316" width="11.83203125" style="25" customWidth="1"/>
    <col min="2317" max="2317" width="5.1640625" style="25" customWidth="1"/>
    <col min="2318" max="2318" width="11.83203125" style="25" customWidth="1"/>
    <col min="2319" max="2319" width="8" style="25" customWidth="1"/>
    <col min="2320" max="2325" width="12.5" style="25" customWidth="1"/>
    <col min="2326" max="2560" width="9.33203125" style="25"/>
    <col min="2561" max="2561" width="9" style="25" bestFit="1" customWidth="1"/>
    <col min="2562" max="2562" width="32.83203125" style="25" customWidth="1"/>
    <col min="2563" max="2563" width="3.6640625" style="25" customWidth="1"/>
    <col min="2564" max="2564" width="12.1640625" style="25" customWidth="1"/>
    <col min="2565" max="2565" width="4.5" style="25" customWidth="1"/>
    <col min="2566" max="2566" width="10.6640625" style="25" customWidth="1"/>
    <col min="2567" max="2567" width="5.6640625" style="25" customWidth="1"/>
    <col min="2568" max="2568" width="2.6640625" style="25" customWidth="1"/>
    <col min="2569" max="2569" width="6.6640625" style="25" customWidth="1"/>
    <col min="2570" max="2570" width="19.1640625" style="25" bestFit="1" customWidth="1"/>
    <col min="2571" max="2571" width="5.1640625" style="25" customWidth="1"/>
    <col min="2572" max="2572" width="11.83203125" style="25" customWidth="1"/>
    <col min="2573" max="2573" width="5.1640625" style="25" customWidth="1"/>
    <col min="2574" max="2574" width="11.83203125" style="25" customWidth="1"/>
    <col min="2575" max="2575" width="8" style="25" customWidth="1"/>
    <col min="2576" max="2581" width="12.5" style="25" customWidth="1"/>
    <col min="2582" max="2816" width="9.33203125" style="25"/>
    <col min="2817" max="2817" width="9" style="25" bestFit="1" customWidth="1"/>
    <col min="2818" max="2818" width="32.83203125" style="25" customWidth="1"/>
    <col min="2819" max="2819" width="3.6640625" style="25" customWidth="1"/>
    <col min="2820" max="2820" width="12.1640625" style="25" customWidth="1"/>
    <col min="2821" max="2821" width="4.5" style="25" customWidth="1"/>
    <col min="2822" max="2822" width="10.6640625" style="25" customWidth="1"/>
    <col min="2823" max="2823" width="5.6640625" style="25" customWidth="1"/>
    <col min="2824" max="2824" width="2.6640625" style="25" customWidth="1"/>
    <col min="2825" max="2825" width="6.6640625" style="25" customWidth="1"/>
    <col min="2826" max="2826" width="19.1640625" style="25" bestFit="1" customWidth="1"/>
    <col min="2827" max="2827" width="5.1640625" style="25" customWidth="1"/>
    <col min="2828" max="2828" width="11.83203125" style="25" customWidth="1"/>
    <col min="2829" max="2829" width="5.1640625" style="25" customWidth="1"/>
    <col min="2830" max="2830" width="11.83203125" style="25" customWidth="1"/>
    <col min="2831" max="2831" width="8" style="25" customWidth="1"/>
    <col min="2832" max="2837" width="12.5" style="25" customWidth="1"/>
    <col min="2838" max="3072" width="9.33203125" style="25"/>
    <col min="3073" max="3073" width="9" style="25" bestFit="1" customWidth="1"/>
    <col min="3074" max="3074" width="32.83203125" style="25" customWidth="1"/>
    <col min="3075" max="3075" width="3.6640625" style="25" customWidth="1"/>
    <col min="3076" max="3076" width="12.1640625" style="25" customWidth="1"/>
    <col min="3077" max="3077" width="4.5" style="25" customWidth="1"/>
    <col min="3078" max="3078" width="10.6640625" style="25" customWidth="1"/>
    <col min="3079" max="3079" width="5.6640625" style="25" customWidth="1"/>
    <col min="3080" max="3080" width="2.6640625" style="25" customWidth="1"/>
    <col min="3081" max="3081" width="6.6640625" style="25" customWidth="1"/>
    <col min="3082" max="3082" width="19.1640625" style="25" bestFit="1" customWidth="1"/>
    <col min="3083" max="3083" width="5.1640625" style="25" customWidth="1"/>
    <col min="3084" max="3084" width="11.83203125" style="25" customWidth="1"/>
    <col min="3085" max="3085" width="5.1640625" style="25" customWidth="1"/>
    <col min="3086" max="3086" width="11.83203125" style="25" customWidth="1"/>
    <col min="3087" max="3087" width="8" style="25" customWidth="1"/>
    <col min="3088" max="3093" width="12.5" style="25" customWidth="1"/>
    <col min="3094" max="3328" width="9.33203125" style="25"/>
    <col min="3329" max="3329" width="9" style="25" bestFit="1" customWidth="1"/>
    <col min="3330" max="3330" width="32.83203125" style="25" customWidth="1"/>
    <col min="3331" max="3331" width="3.6640625" style="25" customWidth="1"/>
    <col min="3332" max="3332" width="12.1640625" style="25" customWidth="1"/>
    <col min="3333" max="3333" width="4.5" style="25" customWidth="1"/>
    <col min="3334" max="3334" width="10.6640625" style="25" customWidth="1"/>
    <col min="3335" max="3335" width="5.6640625" style="25" customWidth="1"/>
    <col min="3336" max="3336" width="2.6640625" style="25" customWidth="1"/>
    <col min="3337" max="3337" width="6.6640625" style="25" customWidth="1"/>
    <col min="3338" max="3338" width="19.1640625" style="25" bestFit="1" customWidth="1"/>
    <col min="3339" max="3339" width="5.1640625" style="25" customWidth="1"/>
    <col min="3340" max="3340" width="11.83203125" style="25" customWidth="1"/>
    <col min="3341" max="3341" width="5.1640625" style="25" customWidth="1"/>
    <col min="3342" max="3342" width="11.83203125" style="25" customWidth="1"/>
    <col min="3343" max="3343" width="8" style="25" customWidth="1"/>
    <col min="3344" max="3349" width="12.5" style="25" customWidth="1"/>
    <col min="3350" max="3584" width="9.33203125" style="25"/>
    <col min="3585" max="3585" width="9" style="25" bestFit="1" customWidth="1"/>
    <col min="3586" max="3586" width="32.83203125" style="25" customWidth="1"/>
    <col min="3587" max="3587" width="3.6640625" style="25" customWidth="1"/>
    <col min="3588" max="3588" width="12.1640625" style="25" customWidth="1"/>
    <col min="3589" max="3589" width="4.5" style="25" customWidth="1"/>
    <col min="3590" max="3590" width="10.6640625" style="25" customWidth="1"/>
    <col min="3591" max="3591" width="5.6640625" style="25" customWidth="1"/>
    <col min="3592" max="3592" width="2.6640625" style="25" customWidth="1"/>
    <col min="3593" max="3593" width="6.6640625" style="25" customWidth="1"/>
    <col min="3594" max="3594" width="19.1640625" style="25" bestFit="1" customWidth="1"/>
    <col min="3595" max="3595" width="5.1640625" style="25" customWidth="1"/>
    <col min="3596" max="3596" width="11.83203125" style="25" customWidth="1"/>
    <col min="3597" max="3597" width="5.1640625" style="25" customWidth="1"/>
    <col min="3598" max="3598" width="11.83203125" style="25" customWidth="1"/>
    <col min="3599" max="3599" width="8" style="25" customWidth="1"/>
    <col min="3600" max="3605" width="12.5" style="25" customWidth="1"/>
    <col min="3606" max="3840" width="9.33203125" style="25"/>
    <col min="3841" max="3841" width="9" style="25" bestFit="1" customWidth="1"/>
    <col min="3842" max="3842" width="32.83203125" style="25" customWidth="1"/>
    <col min="3843" max="3843" width="3.6640625" style="25" customWidth="1"/>
    <col min="3844" max="3844" width="12.1640625" style="25" customWidth="1"/>
    <col min="3845" max="3845" width="4.5" style="25" customWidth="1"/>
    <col min="3846" max="3846" width="10.6640625" style="25" customWidth="1"/>
    <col min="3847" max="3847" width="5.6640625" style="25" customWidth="1"/>
    <col min="3848" max="3848" width="2.6640625" style="25" customWidth="1"/>
    <col min="3849" max="3849" width="6.6640625" style="25" customWidth="1"/>
    <col min="3850" max="3850" width="19.1640625" style="25" bestFit="1" customWidth="1"/>
    <col min="3851" max="3851" width="5.1640625" style="25" customWidth="1"/>
    <col min="3852" max="3852" width="11.83203125" style="25" customWidth="1"/>
    <col min="3853" max="3853" width="5.1640625" style="25" customWidth="1"/>
    <col min="3854" max="3854" width="11.83203125" style="25" customWidth="1"/>
    <col min="3855" max="3855" width="8" style="25" customWidth="1"/>
    <col min="3856" max="3861" width="12.5" style="25" customWidth="1"/>
    <col min="3862" max="4096" width="9.33203125" style="25"/>
    <col min="4097" max="4097" width="9" style="25" bestFit="1" customWidth="1"/>
    <col min="4098" max="4098" width="32.83203125" style="25" customWidth="1"/>
    <col min="4099" max="4099" width="3.6640625" style="25" customWidth="1"/>
    <col min="4100" max="4100" width="12.1640625" style="25" customWidth="1"/>
    <col min="4101" max="4101" width="4.5" style="25" customWidth="1"/>
    <col min="4102" max="4102" width="10.6640625" style="25" customWidth="1"/>
    <col min="4103" max="4103" width="5.6640625" style="25" customWidth="1"/>
    <col min="4104" max="4104" width="2.6640625" style="25" customWidth="1"/>
    <col min="4105" max="4105" width="6.6640625" style="25" customWidth="1"/>
    <col min="4106" max="4106" width="19.1640625" style="25" bestFit="1" customWidth="1"/>
    <col min="4107" max="4107" width="5.1640625" style="25" customWidth="1"/>
    <col min="4108" max="4108" width="11.83203125" style="25" customWidth="1"/>
    <col min="4109" max="4109" width="5.1640625" style="25" customWidth="1"/>
    <col min="4110" max="4110" width="11.83203125" style="25" customWidth="1"/>
    <col min="4111" max="4111" width="8" style="25" customWidth="1"/>
    <col min="4112" max="4117" width="12.5" style="25" customWidth="1"/>
    <col min="4118" max="4352" width="9.33203125" style="25"/>
    <col min="4353" max="4353" width="9" style="25" bestFit="1" customWidth="1"/>
    <col min="4354" max="4354" width="32.83203125" style="25" customWidth="1"/>
    <col min="4355" max="4355" width="3.6640625" style="25" customWidth="1"/>
    <col min="4356" max="4356" width="12.1640625" style="25" customWidth="1"/>
    <col min="4357" max="4357" width="4.5" style="25" customWidth="1"/>
    <col min="4358" max="4358" width="10.6640625" style="25" customWidth="1"/>
    <col min="4359" max="4359" width="5.6640625" style="25" customWidth="1"/>
    <col min="4360" max="4360" width="2.6640625" style="25" customWidth="1"/>
    <col min="4361" max="4361" width="6.6640625" style="25" customWidth="1"/>
    <col min="4362" max="4362" width="19.1640625" style="25" bestFit="1" customWidth="1"/>
    <col min="4363" max="4363" width="5.1640625" style="25" customWidth="1"/>
    <col min="4364" max="4364" width="11.83203125" style="25" customWidth="1"/>
    <col min="4365" max="4365" width="5.1640625" style="25" customWidth="1"/>
    <col min="4366" max="4366" width="11.83203125" style="25" customWidth="1"/>
    <col min="4367" max="4367" width="8" style="25" customWidth="1"/>
    <col min="4368" max="4373" width="12.5" style="25" customWidth="1"/>
    <col min="4374" max="4608" width="9.33203125" style="25"/>
    <col min="4609" max="4609" width="9" style="25" bestFit="1" customWidth="1"/>
    <col min="4610" max="4610" width="32.83203125" style="25" customWidth="1"/>
    <col min="4611" max="4611" width="3.6640625" style="25" customWidth="1"/>
    <col min="4612" max="4612" width="12.1640625" style="25" customWidth="1"/>
    <col min="4613" max="4613" width="4.5" style="25" customWidth="1"/>
    <col min="4614" max="4614" width="10.6640625" style="25" customWidth="1"/>
    <col min="4615" max="4615" width="5.6640625" style="25" customWidth="1"/>
    <col min="4616" max="4616" width="2.6640625" style="25" customWidth="1"/>
    <col min="4617" max="4617" width="6.6640625" style="25" customWidth="1"/>
    <col min="4618" max="4618" width="19.1640625" style="25" bestFit="1" customWidth="1"/>
    <col min="4619" max="4619" width="5.1640625" style="25" customWidth="1"/>
    <col min="4620" max="4620" width="11.83203125" style="25" customWidth="1"/>
    <col min="4621" max="4621" width="5.1640625" style="25" customWidth="1"/>
    <col min="4622" max="4622" width="11.83203125" style="25" customWidth="1"/>
    <col min="4623" max="4623" width="8" style="25" customWidth="1"/>
    <col min="4624" max="4629" width="12.5" style="25" customWidth="1"/>
    <col min="4630" max="4864" width="9.33203125" style="25"/>
    <col min="4865" max="4865" width="9" style="25" bestFit="1" customWidth="1"/>
    <col min="4866" max="4866" width="32.83203125" style="25" customWidth="1"/>
    <col min="4867" max="4867" width="3.6640625" style="25" customWidth="1"/>
    <col min="4868" max="4868" width="12.1640625" style="25" customWidth="1"/>
    <col min="4869" max="4869" width="4.5" style="25" customWidth="1"/>
    <col min="4870" max="4870" width="10.6640625" style="25" customWidth="1"/>
    <col min="4871" max="4871" width="5.6640625" style="25" customWidth="1"/>
    <col min="4872" max="4872" width="2.6640625" style="25" customWidth="1"/>
    <col min="4873" max="4873" width="6.6640625" style="25" customWidth="1"/>
    <col min="4874" max="4874" width="19.1640625" style="25" bestFit="1" customWidth="1"/>
    <col min="4875" max="4875" width="5.1640625" style="25" customWidth="1"/>
    <col min="4876" max="4876" width="11.83203125" style="25" customWidth="1"/>
    <col min="4877" max="4877" width="5.1640625" style="25" customWidth="1"/>
    <col min="4878" max="4878" width="11.83203125" style="25" customWidth="1"/>
    <col min="4879" max="4879" width="8" style="25" customWidth="1"/>
    <col min="4880" max="4885" width="12.5" style="25" customWidth="1"/>
    <col min="4886" max="5120" width="9.33203125" style="25"/>
    <col min="5121" max="5121" width="9" style="25" bestFit="1" customWidth="1"/>
    <col min="5122" max="5122" width="32.83203125" style="25" customWidth="1"/>
    <col min="5123" max="5123" width="3.6640625" style="25" customWidth="1"/>
    <col min="5124" max="5124" width="12.1640625" style="25" customWidth="1"/>
    <col min="5125" max="5125" width="4.5" style="25" customWidth="1"/>
    <col min="5126" max="5126" width="10.6640625" style="25" customWidth="1"/>
    <col min="5127" max="5127" width="5.6640625" style="25" customWidth="1"/>
    <col min="5128" max="5128" width="2.6640625" style="25" customWidth="1"/>
    <col min="5129" max="5129" width="6.6640625" style="25" customWidth="1"/>
    <col min="5130" max="5130" width="19.1640625" style="25" bestFit="1" customWidth="1"/>
    <col min="5131" max="5131" width="5.1640625" style="25" customWidth="1"/>
    <col min="5132" max="5132" width="11.83203125" style="25" customWidth="1"/>
    <col min="5133" max="5133" width="5.1640625" style="25" customWidth="1"/>
    <col min="5134" max="5134" width="11.83203125" style="25" customWidth="1"/>
    <col min="5135" max="5135" width="8" style="25" customWidth="1"/>
    <col min="5136" max="5141" width="12.5" style="25" customWidth="1"/>
    <col min="5142" max="5376" width="9.33203125" style="25"/>
    <col min="5377" max="5377" width="9" style="25" bestFit="1" customWidth="1"/>
    <col min="5378" max="5378" width="32.83203125" style="25" customWidth="1"/>
    <col min="5379" max="5379" width="3.6640625" style="25" customWidth="1"/>
    <col min="5380" max="5380" width="12.1640625" style="25" customWidth="1"/>
    <col min="5381" max="5381" width="4.5" style="25" customWidth="1"/>
    <col min="5382" max="5382" width="10.6640625" style="25" customWidth="1"/>
    <col min="5383" max="5383" width="5.6640625" style="25" customWidth="1"/>
    <col min="5384" max="5384" width="2.6640625" style="25" customWidth="1"/>
    <col min="5385" max="5385" width="6.6640625" style="25" customWidth="1"/>
    <col min="5386" max="5386" width="19.1640625" style="25" bestFit="1" customWidth="1"/>
    <col min="5387" max="5387" width="5.1640625" style="25" customWidth="1"/>
    <col min="5388" max="5388" width="11.83203125" style="25" customWidth="1"/>
    <col min="5389" max="5389" width="5.1640625" style="25" customWidth="1"/>
    <col min="5390" max="5390" width="11.83203125" style="25" customWidth="1"/>
    <col min="5391" max="5391" width="8" style="25" customWidth="1"/>
    <col min="5392" max="5397" width="12.5" style="25" customWidth="1"/>
    <col min="5398" max="5632" width="9.33203125" style="25"/>
    <col min="5633" max="5633" width="9" style="25" bestFit="1" customWidth="1"/>
    <col min="5634" max="5634" width="32.83203125" style="25" customWidth="1"/>
    <col min="5635" max="5635" width="3.6640625" style="25" customWidth="1"/>
    <col min="5636" max="5636" width="12.1640625" style="25" customWidth="1"/>
    <col min="5637" max="5637" width="4.5" style="25" customWidth="1"/>
    <col min="5638" max="5638" width="10.6640625" style="25" customWidth="1"/>
    <col min="5639" max="5639" width="5.6640625" style="25" customWidth="1"/>
    <col min="5640" max="5640" width="2.6640625" style="25" customWidth="1"/>
    <col min="5641" max="5641" width="6.6640625" style="25" customWidth="1"/>
    <col min="5642" max="5642" width="19.1640625" style="25" bestFit="1" customWidth="1"/>
    <col min="5643" max="5643" width="5.1640625" style="25" customWidth="1"/>
    <col min="5644" max="5644" width="11.83203125" style="25" customWidth="1"/>
    <col min="5645" max="5645" width="5.1640625" style="25" customWidth="1"/>
    <col min="5646" max="5646" width="11.83203125" style="25" customWidth="1"/>
    <col min="5647" max="5647" width="8" style="25" customWidth="1"/>
    <col min="5648" max="5653" width="12.5" style="25" customWidth="1"/>
    <col min="5654" max="5888" width="9.33203125" style="25"/>
    <col min="5889" max="5889" width="9" style="25" bestFit="1" customWidth="1"/>
    <col min="5890" max="5890" width="32.83203125" style="25" customWidth="1"/>
    <col min="5891" max="5891" width="3.6640625" style="25" customWidth="1"/>
    <col min="5892" max="5892" width="12.1640625" style="25" customWidth="1"/>
    <col min="5893" max="5893" width="4.5" style="25" customWidth="1"/>
    <col min="5894" max="5894" width="10.6640625" style="25" customWidth="1"/>
    <col min="5895" max="5895" width="5.6640625" style="25" customWidth="1"/>
    <col min="5896" max="5896" width="2.6640625" style="25" customWidth="1"/>
    <col min="5897" max="5897" width="6.6640625" style="25" customWidth="1"/>
    <col min="5898" max="5898" width="19.1640625" style="25" bestFit="1" customWidth="1"/>
    <col min="5899" max="5899" width="5.1640625" style="25" customWidth="1"/>
    <col min="5900" max="5900" width="11.83203125" style="25" customWidth="1"/>
    <col min="5901" max="5901" width="5.1640625" style="25" customWidth="1"/>
    <col min="5902" max="5902" width="11.83203125" style="25" customWidth="1"/>
    <col min="5903" max="5903" width="8" style="25" customWidth="1"/>
    <col min="5904" max="5909" width="12.5" style="25" customWidth="1"/>
    <col min="5910" max="6144" width="9.33203125" style="25"/>
    <col min="6145" max="6145" width="9" style="25" bestFit="1" customWidth="1"/>
    <col min="6146" max="6146" width="32.83203125" style="25" customWidth="1"/>
    <col min="6147" max="6147" width="3.6640625" style="25" customWidth="1"/>
    <col min="6148" max="6148" width="12.1640625" style="25" customWidth="1"/>
    <col min="6149" max="6149" width="4.5" style="25" customWidth="1"/>
    <col min="6150" max="6150" width="10.6640625" style="25" customWidth="1"/>
    <col min="6151" max="6151" width="5.6640625" style="25" customWidth="1"/>
    <col min="6152" max="6152" width="2.6640625" style="25" customWidth="1"/>
    <col min="6153" max="6153" width="6.6640625" style="25" customWidth="1"/>
    <col min="6154" max="6154" width="19.1640625" style="25" bestFit="1" customWidth="1"/>
    <col min="6155" max="6155" width="5.1640625" style="25" customWidth="1"/>
    <col min="6156" max="6156" width="11.83203125" style="25" customWidth="1"/>
    <col min="6157" max="6157" width="5.1640625" style="25" customWidth="1"/>
    <col min="6158" max="6158" width="11.83203125" style="25" customWidth="1"/>
    <col min="6159" max="6159" width="8" style="25" customWidth="1"/>
    <col min="6160" max="6165" width="12.5" style="25" customWidth="1"/>
    <col min="6166" max="6400" width="9.33203125" style="25"/>
    <col min="6401" max="6401" width="9" style="25" bestFit="1" customWidth="1"/>
    <col min="6402" max="6402" width="32.83203125" style="25" customWidth="1"/>
    <col min="6403" max="6403" width="3.6640625" style="25" customWidth="1"/>
    <col min="6404" max="6404" width="12.1640625" style="25" customWidth="1"/>
    <col min="6405" max="6405" width="4.5" style="25" customWidth="1"/>
    <col min="6406" max="6406" width="10.6640625" style="25" customWidth="1"/>
    <col min="6407" max="6407" width="5.6640625" style="25" customWidth="1"/>
    <col min="6408" max="6408" width="2.6640625" style="25" customWidth="1"/>
    <col min="6409" max="6409" width="6.6640625" style="25" customWidth="1"/>
    <col min="6410" max="6410" width="19.1640625" style="25" bestFit="1" customWidth="1"/>
    <col min="6411" max="6411" width="5.1640625" style="25" customWidth="1"/>
    <col min="6412" max="6412" width="11.83203125" style="25" customWidth="1"/>
    <col min="6413" max="6413" width="5.1640625" style="25" customWidth="1"/>
    <col min="6414" max="6414" width="11.83203125" style="25" customWidth="1"/>
    <col min="6415" max="6415" width="8" style="25" customWidth="1"/>
    <col min="6416" max="6421" width="12.5" style="25" customWidth="1"/>
    <col min="6422" max="6656" width="9.33203125" style="25"/>
    <col min="6657" max="6657" width="9" style="25" bestFit="1" customWidth="1"/>
    <col min="6658" max="6658" width="32.83203125" style="25" customWidth="1"/>
    <col min="6659" max="6659" width="3.6640625" style="25" customWidth="1"/>
    <col min="6660" max="6660" width="12.1640625" style="25" customWidth="1"/>
    <col min="6661" max="6661" width="4.5" style="25" customWidth="1"/>
    <col min="6662" max="6662" width="10.6640625" style="25" customWidth="1"/>
    <col min="6663" max="6663" width="5.6640625" style="25" customWidth="1"/>
    <col min="6664" max="6664" width="2.6640625" style="25" customWidth="1"/>
    <col min="6665" max="6665" width="6.6640625" style="25" customWidth="1"/>
    <col min="6666" max="6666" width="19.1640625" style="25" bestFit="1" customWidth="1"/>
    <col min="6667" max="6667" width="5.1640625" style="25" customWidth="1"/>
    <col min="6668" max="6668" width="11.83203125" style="25" customWidth="1"/>
    <col min="6669" max="6669" width="5.1640625" style="25" customWidth="1"/>
    <col min="6670" max="6670" width="11.83203125" style="25" customWidth="1"/>
    <col min="6671" max="6671" width="8" style="25" customWidth="1"/>
    <col min="6672" max="6677" width="12.5" style="25" customWidth="1"/>
    <col min="6678" max="6912" width="9.33203125" style="25"/>
    <col min="6913" max="6913" width="9" style="25" bestFit="1" customWidth="1"/>
    <col min="6914" max="6914" width="32.83203125" style="25" customWidth="1"/>
    <col min="6915" max="6915" width="3.6640625" style="25" customWidth="1"/>
    <col min="6916" max="6916" width="12.1640625" style="25" customWidth="1"/>
    <col min="6917" max="6917" width="4.5" style="25" customWidth="1"/>
    <col min="6918" max="6918" width="10.6640625" style="25" customWidth="1"/>
    <col min="6919" max="6919" width="5.6640625" style="25" customWidth="1"/>
    <col min="6920" max="6920" width="2.6640625" style="25" customWidth="1"/>
    <col min="6921" max="6921" width="6.6640625" style="25" customWidth="1"/>
    <col min="6922" max="6922" width="19.1640625" style="25" bestFit="1" customWidth="1"/>
    <col min="6923" max="6923" width="5.1640625" style="25" customWidth="1"/>
    <col min="6924" max="6924" width="11.83203125" style="25" customWidth="1"/>
    <col min="6925" max="6925" width="5.1640625" style="25" customWidth="1"/>
    <col min="6926" max="6926" width="11.83203125" style="25" customWidth="1"/>
    <col min="6927" max="6927" width="8" style="25" customWidth="1"/>
    <col min="6928" max="6933" width="12.5" style="25" customWidth="1"/>
    <col min="6934" max="7168" width="9.33203125" style="25"/>
    <col min="7169" max="7169" width="9" style="25" bestFit="1" customWidth="1"/>
    <col min="7170" max="7170" width="32.83203125" style="25" customWidth="1"/>
    <col min="7171" max="7171" width="3.6640625" style="25" customWidth="1"/>
    <col min="7172" max="7172" width="12.1640625" style="25" customWidth="1"/>
    <col min="7173" max="7173" width="4.5" style="25" customWidth="1"/>
    <col min="7174" max="7174" width="10.6640625" style="25" customWidth="1"/>
    <col min="7175" max="7175" width="5.6640625" style="25" customWidth="1"/>
    <col min="7176" max="7176" width="2.6640625" style="25" customWidth="1"/>
    <col min="7177" max="7177" width="6.6640625" style="25" customWidth="1"/>
    <col min="7178" max="7178" width="19.1640625" style="25" bestFit="1" customWidth="1"/>
    <col min="7179" max="7179" width="5.1640625" style="25" customWidth="1"/>
    <col min="7180" max="7180" width="11.83203125" style="25" customWidth="1"/>
    <col min="7181" max="7181" width="5.1640625" style="25" customWidth="1"/>
    <col min="7182" max="7182" width="11.83203125" style="25" customWidth="1"/>
    <col min="7183" max="7183" width="8" style="25" customWidth="1"/>
    <col min="7184" max="7189" width="12.5" style="25" customWidth="1"/>
    <col min="7190" max="7424" width="9.33203125" style="25"/>
    <col min="7425" max="7425" width="9" style="25" bestFit="1" customWidth="1"/>
    <col min="7426" max="7426" width="32.83203125" style="25" customWidth="1"/>
    <col min="7427" max="7427" width="3.6640625" style="25" customWidth="1"/>
    <col min="7428" max="7428" width="12.1640625" style="25" customWidth="1"/>
    <col min="7429" max="7429" width="4.5" style="25" customWidth="1"/>
    <col min="7430" max="7430" width="10.6640625" style="25" customWidth="1"/>
    <col min="7431" max="7431" width="5.6640625" style="25" customWidth="1"/>
    <col min="7432" max="7432" width="2.6640625" style="25" customWidth="1"/>
    <col min="7433" max="7433" width="6.6640625" style="25" customWidth="1"/>
    <col min="7434" max="7434" width="19.1640625" style="25" bestFit="1" customWidth="1"/>
    <col min="7435" max="7435" width="5.1640625" style="25" customWidth="1"/>
    <col min="7436" max="7436" width="11.83203125" style="25" customWidth="1"/>
    <col min="7437" max="7437" width="5.1640625" style="25" customWidth="1"/>
    <col min="7438" max="7438" width="11.83203125" style="25" customWidth="1"/>
    <col min="7439" max="7439" width="8" style="25" customWidth="1"/>
    <col min="7440" max="7445" width="12.5" style="25" customWidth="1"/>
    <col min="7446" max="7680" width="9.33203125" style="25"/>
    <col min="7681" max="7681" width="9" style="25" bestFit="1" customWidth="1"/>
    <col min="7682" max="7682" width="32.83203125" style="25" customWidth="1"/>
    <col min="7683" max="7683" width="3.6640625" style="25" customWidth="1"/>
    <col min="7684" max="7684" width="12.1640625" style="25" customWidth="1"/>
    <col min="7685" max="7685" width="4.5" style="25" customWidth="1"/>
    <col min="7686" max="7686" width="10.6640625" style="25" customWidth="1"/>
    <col min="7687" max="7687" width="5.6640625" style="25" customWidth="1"/>
    <col min="7688" max="7688" width="2.6640625" style="25" customWidth="1"/>
    <col min="7689" max="7689" width="6.6640625" style="25" customWidth="1"/>
    <col min="7690" max="7690" width="19.1640625" style="25" bestFit="1" customWidth="1"/>
    <col min="7691" max="7691" width="5.1640625" style="25" customWidth="1"/>
    <col min="7692" max="7692" width="11.83203125" style="25" customWidth="1"/>
    <col min="7693" max="7693" width="5.1640625" style="25" customWidth="1"/>
    <col min="7694" max="7694" width="11.83203125" style="25" customWidth="1"/>
    <col min="7695" max="7695" width="8" style="25" customWidth="1"/>
    <col min="7696" max="7701" width="12.5" style="25" customWidth="1"/>
    <col min="7702" max="7936" width="9.33203125" style="25"/>
    <col min="7937" max="7937" width="9" style="25" bestFit="1" customWidth="1"/>
    <col min="7938" max="7938" width="32.83203125" style="25" customWidth="1"/>
    <col min="7939" max="7939" width="3.6640625" style="25" customWidth="1"/>
    <col min="7940" max="7940" width="12.1640625" style="25" customWidth="1"/>
    <col min="7941" max="7941" width="4.5" style="25" customWidth="1"/>
    <col min="7942" max="7942" width="10.6640625" style="25" customWidth="1"/>
    <col min="7943" max="7943" width="5.6640625" style="25" customWidth="1"/>
    <col min="7944" max="7944" width="2.6640625" style="25" customWidth="1"/>
    <col min="7945" max="7945" width="6.6640625" style="25" customWidth="1"/>
    <col min="7946" max="7946" width="19.1640625" style="25" bestFit="1" customWidth="1"/>
    <col min="7947" max="7947" width="5.1640625" style="25" customWidth="1"/>
    <col min="7948" max="7948" width="11.83203125" style="25" customWidth="1"/>
    <col min="7949" max="7949" width="5.1640625" style="25" customWidth="1"/>
    <col min="7950" max="7950" width="11.83203125" style="25" customWidth="1"/>
    <col min="7951" max="7951" width="8" style="25" customWidth="1"/>
    <col min="7952" max="7957" width="12.5" style="25" customWidth="1"/>
    <col min="7958" max="8192" width="9.33203125" style="25"/>
    <col min="8193" max="8193" width="9" style="25" bestFit="1" customWidth="1"/>
    <col min="8194" max="8194" width="32.83203125" style="25" customWidth="1"/>
    <col min="8195" max="8195" width="3.6640625" style="25" customWidth="1"/>
    <col min="8196" max="8196" width="12.1640625" style="25" customWidth="1"/>
    <col min="8197" max="8197" width="4.5" style="25" customWidth="1"/>
    <col min="8198" max="8198" width="10.6640625" style="25" customWidth="1"/>
    <col min="8199" max="8199" width="5.6640625" style="25" customWidth="1"/>
    <col min="8200" max="8200" width="2.6640625" style="25" customWidth="1"/>
    <col min="8201" max="8201" width="6.6640625" style="25" customWidth="1"/>
    <col min="8202" max="8202" width="19.1640625" style="25" bestFit="1" customWidth="1"/>
    <col min="8203" max="8203" width="5.1640625" style="25" customWidth="1"/>
    <col min="8204" max="8204" width="11.83203125" style="25" customWidth="1"/>
    <col min="8205" max="8205" width="5.1640625" style="25" customWidth="1"/>
    <col min="8206" max="8206" width="11.83203125" style="25" customWidth="1"/>
    <col min="8207" max="8207" width="8" style="25" customWidth="1"/>
    <col min="8208" max="8213" width="12.5" style="25" customWidth="1"/>
    <col min="8214" max="8448" width="9.33203125" style="25"/>
    <col min="8449" max="8449" width="9" style="25" bestFit="1" customWidth="1"/>
    <col min="8450" max="8450" width="32.83203125" style="25" customWidth="1"/>
    <col min="8451" max="8451" width="3.6640625" style="25" customWidth="1"/>
    <col min="8452" max="8452" width="12.1640625" style="25" customWidth="1"/>
    <col min="8453" max="8453" width="4.5" style="25" customWidth="1"/>
    <col min="8454" max="8454" width="10.6640625" style="25" customWidth="1"/>
    <col min="8455" max="8455" width="5.6640625" style="25" customWidth="1"/>
    <col min="8456" max="8456" width="2.6640625" style="25" customWidth="1"/>
    <col min="8457" max="8457" width="6.6640625" style="25" customWidth="1"/>
    <col min="8458" max="8458" width="19.1640625" style="25" bestFit="1" customWidth="1"/>
    <col min="8459" max="8459" width="5.1640625" style="25" customWidth="1"/>
    <col min="8460" max="8460" width="11.83203125" style="25" customWidth="1"/>
    <col min="8461" max="8461" width="5.1640625" style="25" customWidth="1"/>
    <col min="8462" max="8462" width="11.83203125" style="25" customWidth="1"/>
    <col min="8463" max="8463" width="8" style="25" customWidth="1"/>
    <col min="8464" max="8469" width="12.5" style="25" customWidth="1"/>
    <col min="8470" max="8704" width="9.33203125" style="25"/>
    <col min="8705" max="8705" width="9" style="25" bestFit="1" customWidth="1"/>
    <col min="8706" max="8706" width="32.83203125" style="25" customWidth="1"/>
    <col min="8707" max="8707" width="3.6640625" style="25" customWidth="1"/>
    <col min="8708" max="8708" width="12.1640625" style="25" customWidth="1"/>
    <col min="8709" max="8709" width="4.5" style="25" customWidth="1"/>
    <col min="8710" max="8710" width="10.6640625" style="25" customWidth="1"/>
    <col min="8711" max="8711" width="5.6640625" style="25" customWidth="1"/>
    <col min="8712" max="8712" width="2.6640625" style="25" customWidth="1"/>
    <col min="8713" max="8713" width="6.6640625" style="25" customWidth="1"/>
    <col min="8714" max="8714" width="19.1640625" style="25" bestFit="1" customWidth="1"/>
    <col min="8715" max="8715" width="5.1640625" style="25" customWidth="1"/>
    <col min="8716" max="8716" width="11.83203125" style="25" customWidth="1"/>
    <col min="8717" max="8717" width="5.1640625" style="25" customWidth="1"/>
    <col min="8718" max="8718" width="11.83203125" style="25" customWidth="1"/>
    <col min="8719" max="8719" width="8" style="25" customWidth="1"/>
    <col min="8720" max="8725" width="12.5" style="25" customWidth="1"/>
    <col min="8726" max="8960" width="9.33203125" style="25"/>
    <col min="8961" max="8961" width="9" style="25" bestFit="1" customWidth="1"/>
    <col min="8962" max="8962" width="32.83203125" style="25" customWidth="1"/>
    <col min="8963" max="8963" width="3.6640625" style="25" customWidth="1"/>
    <col min="8964" max="8964" width="12.1640625" style="25" customWidth="1"/>
    <col min="8965" max="8965" width="4.5" style="25" customWidth="1"/>
    <col min="8966" max="8966" width="10.6640625" style="25" customWidth="1"/>
    <col min="8967" max="8967" width="5.6640625" style="25" customWidth="1"/>
    <col min="8968" max="8968" width="2.6640625" style="25" customWidth="1"/>
    <col min="8969" max="8969" width="6.6640625" style="25" customWidth="1"/>
    <col min="8970" max="8970" width="19.1640625" style="25" bestFit="1" customWidth="1"/>
    <col min="8971" max="8971" width="5.1640625" style="25" customWidth="1"/>
    <col min="8972" max="8972" width="11.83203125" style="25" customWidth="1"/>
    <col min="8973" max="8973" width="5.1640625" style="25" customWidth="1"/>
    <col min="8974" max="8974" width="11.83203125" style="25" customWidth="1"/>
    <col min="8975" max="8975" width="8" style="25" customWidth="1"/>
    <col min="8976" max="8981" width="12.5" style="25" customWidth="1"/>
    <col min="8982" max="9216" width="9.33203125" style="25"/>
    <col min="9217" max="9217" width="9" style="25" bestFit="1" customWidth="1"/>
    <col min="9218" max="9218" width="32.83203125" style="25" customWidth="1"/>
    <col min="9219" max="9219" width="3.6640625" style="25" customWidth="1"/>
    <col min="9220" max="9220" width="12.1640625" style="25" customWidth="1"/>
    <col min="9221" max="9221" width="4.5" style="25" customWidth="1"/>
    <col min="9222" max="9222" width="10.6640625" style="25" customWidth="1"/>
    <col min="9223" max="9223" width="5.6640625" style="25" customWidth="1"/>
    <col min="9224" max="9224" width="2.6640625" style="25" customWidth="1"/>
    <col min="9225" max="9225" width="6.6640625" style="25" customWidth="1"/>
    <col min="9226" max="9226" width="19.1640625" style="25" bestFit="1" customWidth="1"/>
    <col min="9227" max="9227" width="5.1640625" style="25" customWidth="1"/>
    <col min="9228" max="9228" width="11.83203125" style="25" customWidth="1"/>
    <col min="9229" max="9229" width="5.1640625" style="25" customWidth="1"/>
    <col min="9230" max="9230" width="11.83203125" style="25" customWidth="1"/>
    <col min="9231" max="9231" width="8" style="25" customWidth="1"/>
    <col min="9232" max="9237" width="12.5" style="25" customWidth="1"/>
    <col min="9238" max="9472" width="9.33203125" style="25"/>
    <col min="9473" max="9473" width="9" style="25" bestFit="1" customWidth="1"/>
    <col min="9474" max="9474" width="32.83203125" style="25" customWidth="1"/>
    <col min="9475" max="9475" width="3.6640625" style="25" customWidth="1"/>
    <col min="9476" max="9476" width="12.1640625" style="25" customWidth="1"/>
    <col min="9477" max="9477" width="4.5" style="25" customWidth="1"/>
    <col min="9478" max="9478" width="10.6640625" style="25" customWidth="1"/>
    <col min="9479" max="9479" width="5.6640625" style="25" customWidth="1"/>
    <col min="9480" max="9480" width="2.6640625" style="25" customWidth="1"/>
    <col min="9481" max="9481" width="6.6640625" style="25" customWidth="1"/>
    <col min="9482" max="9482" width="19.1640625" style="25" bestFit="1" customWidth="1"/>
    <col min="9483" max="9483" width="5.1640625" style="25" customWidth="1"/>
    <col min="9484" max="9484" width="11.83203125" style="25" customWidth="1"/>
    <col min="9485" max="9485" width="5.1640625" style="25" customWidth="1"/>
    <col min="9486" max="9486" width="11.83203125" style="25" customWidth="1"/>
    <col min="9487" max="9487" width="8" style="25" customWidth="1"/>
    <col min="9488" max="9493" width="12.5" style="25" customWidth="1"/>
    <col min="9494" max="9728" width="9.33203125" style="25"/>
    <col min="9729" max="9729" width="9" style="25" bestFit="1" customWidth="1"/>
    <col min="9730" max="9730" width="32.83203125" style="25" customWidth="1"/>
    <col min="9731" max="9731" width="3.6640625" style="25" customWidth="1"/>
    <col min="9732" max="9732" width="12.1640625" style="25" customWidth="1"/>
    <col min="9733" max="9733" width="4.5" style="25" customWidth="1"/>
    <col min="9734" max="9734" width="10.6640625" style="25" customWidth="1"/>
    <col min="9735" max="9735" width="5.6640625" style="25" customWidth="1"/>
    <col min="9736" max="9736" width="2.6640625" style="25" customWidth="1"/>
    <col min="9737" max="9737" width="6.6640625" style="25" customWidth="1"/>
    <col min="9738" max="9738" width="19.1640625" style="25" bestFit="1" customWidth="1"/>
    <col min="9739" max="9739" width="5.1640625" style="25" customWidth="1"/>
    <col min="9740" max="9740" width="11.83203125" style="25" customWidth="1"/>
    <col min="9741" max="9741" width="5.1640625" style="25" customWidth="1"/>
    <col min="9742" max="9742" width="11.83203125" style="25" customWidth="1"/>
    <col min="9743" max="9743" width="8" style="25" customWidth="1"/>
    <col min="9744" max="9749" width="12.5" style="25" customWidth="1"/>
    <col min="9750" max="9984" width="9.33203125" style="25"/>
    <col min="9985" max="9985" width="9" style="25" bestFit="1" customWidth="1"/>
    <col min="9986" max="9986" width="32.83203125" style="25" customWidth="1"/>
    <col min="9987" max="9987" width="3.6640625" style="25" customWidth="1"/>
    <col min="9988" max="9988" width="12.1640625" style="25" customWidth="1"/>
    <col min="9989" max="9989" width="4.5" style="25" customWidth="1"/>
    <col min="9990" max="9990" width="10.6640625" style="25" customWidth="1"/>
    <col min="9991" max="9991" width="5.6640625" style="25" customWidth="1"/>
    <col min="9992" max="9992" width="2.6640625" style="25" customWidth="1"/>
    <col min="9993" max="9993" width="6.6640625" style="25" customWidth="1"/>
    <col min="9994" max="9994" width="19.1640625" style="25" bestFit="1" customWidth="1"/>
    <col min="9995" max="9995" width="5.1640625" style="25" customWidth="1"/>
    <col min="9996" max="9996" width="11.83203125" style="25" customWidth="1"/>
    <col min="9997" max="9997" width="5.1640625" style="25" customWidth="1"/>
    <col min="9998" max="9998" width="11.83203125" style="25" customWidth="1"/>
    <col min="9999" max="9999" width="8" style="25" customWidth="1"/>
    <col min="10000" max="10005" width="12.5" style="25" customWidth="1"/>
    <col min="10006" max="10240" width="9.33203125" style="25"/>
    <col min="10241" max="10241" width="9" style="25" bestFit="1" customWidth="1"/>
    <col min="10242" max="10242" width="32.83203125" style="25" customWidth="1"/>
    <col min="10243" max="10243" width="3.6640625" style="25" customWidth="1"/>
    <col min="10244" max="10244" width="12.1640625" style="25" customWidth="1"/>
    <col min="10245" max="10245" width="4.5" style="25" customWidth="1"/>
    <col min="10246" max="10246" width="10.6640625" style="25" customWidth="1"/>
    <col min="10247" max="10247" width="5.6640625" style="25" customWidth="1"/>
    <col min="10248" max="10248" width="2.6640625" style="25" customWidth="1"/>
    <col min="10249" max="10249" width="6.6640625" style="25" customWidth="1"/>
    <col min="10250" max="10250" width="19.1640625" style="25" bestFit="1" customWidth="1"/>
    <col min="10251" max="10251" width="5.1640625" style="25" customWidth="1"/>
    <col min="10252" max="10252" width="11.83203125" style="25" customWidth="1"/>
    <col min="10253" max="10253" width="5.1640625" style="25" customWidth="1"/>
    <col min="10254" max="10254" width="11.83203125" style="25" customWidth="1"/>
    <col min="10255" max="10255" width="8" style="25" customWidth="1"/>
    <col min="10256" max="10261" width="12.5" style="25" customWidth="1"/>
    <col min="10262" max="10496" width="9.33203125" style="25"/>
    <col min="10497" max="10497" width="9" style="25" bestFit="1" customWidth="1"/>
    <col min="10498" max="10498" width="32.83203125" style="25" customWidth="1"/>
    <col min="10499" max="10499" width="3.6640625" style="25" customWidth="1"/>
    <col min="10500" max="10500" width="12.1640625" style="25" customWidth="1"/>
    <col min="10501" max="10501" width="4.5" style="25" customWidth="1"/>
    <col min="10502" max="10502" width="10.6640625" style="25" customWidth="1"/>
    <col min="10503" max="10503" width="5.6640625" style="25" customWidth="1"/>
    <col min="10504" max="10504" width="2.6640625" style="25" customWidth="1"/>
    <col min="10505" max="10505" width="6.6640625" style="25" customWidth="1"/>
    <col min="10506" max="10506" width="19.1640625" style="25" bestFit="1" customWidth="1"/>
    <col min="10507" max="10507" width="5.1640625" style="25" customWidth="1"/>
    <col min="10508" max="10508" width="11.83203125" style="25" customWidth="1"/>
    <col min="10509" max="10509" width="5.1640625" style="25" customWidth="1"/>
    <col min="10510" max="10510" width="11.83203125" style="25" customWidth="1"/>
    <col min="10511" max="10511" width="8" style="25" customWidth="1"/>
    <col min="10512" max="10517" width="12.5" style="25" customWidth="1"/>
    <col min="10518" max="10752" width="9.33203125" style="25"/>
    <col min="10753" max="10753" width="9" style="25" bestFit="1" customWidth="1"/>
    <col min="10754" max="10754" width="32.83203125" style="25" customWidth="1"/>
    <col min="10755" max="10755" width="3.6640625" style="25" customWidth="1"/>
    <col min="10756" max="10756" width="12.1640625" style="25" customWidth="1"/>
    <col min="10757" max="10757" width="4.5" style="25" customWidth="1"/>
    <col min="10758" max="10758" width="10.6640625" style="25" customWidth="1"/>
    <col min="10759" max="10759" width="5.6640625" style="25" customWidth="1"/>
    <col min="10760" max="10760" width="2.6640625" style="25" customWidth="1"/>
    <col min="10761" max="10761" width="6.6640625" style="25" customWidth="1"/>
    <col min="10762" max="10762" width="19.1640625" style="25" bestFit="1" customWidth="1"/>
    <col min="10763" max="10763" width="5.1640625" style="25" customWidth="1"/>
    <col min="10764" max="10764" width="11.83203125" style="25" customWidth="1"/>
    <col min="10765" max="10765" width="5.1640625" style="25" customWidth="1"/>
    <col min="10766" max="10766" width="11.83203125" style="25" customWidth="1"/>
    <col min="10767" max="10767" width="8" style="25" customWidth="1"/>
    <col min="10768" max="10773" width="12.5" style="25" customWidth="1"/>
    <col min="10774" max="11008" width="9.33203125" style="25"/>
    <col min="11009" max="11009" width="9" style="25" bestFit="1" customWidth="1"/>
    <col min="11010" max="11010" width="32.83203125" style="25" customWidth="1"/>
    <col min="11011" max="11011" width="3.6640625" style="25" customWidth="1"/>
    <col min="11012" max="11012" width="12.1640625" style="25" customWidth="1"/>
    <col min="11013" max="11013" width="4.5" style="25" customWidth="1"/>
    <col min="11014" max="11014" width="10.6640625" style="25" customWidth="1"/>
    <col min="11015" max="11015" width="5.6640625" style="25" customWidth="1"/>
    <col min="11016" max="11016" width="2.6640625" style="25" customWidth="1"/>
    <col min="11017" max="11017" width="6.6640625" style="25" customWidth="1"/>
    <col min="11018" max="11018" width="19.1640625" style="25" bestFit="1" customWidth="1"/>
    <col min="11019" max="11019" width="5.1640625" style="25" customWidth="1"/>
    <col min="11020" max="11020" width="11.83203125" style="25" customWidth="1"/>
    <col min="11021" max="11021" width="5.1640625" style="25" customWidth="1"/>
    <col min="11022" max="11022" width="11.83203125" style="25" customWidth="1"/>
    <col min="11023" max="11023" width="8" style="25" customWidth="1"/>
    <col min="11024" max="11029" width="12.5" style="25" customWidth="1"/>
    <col min="11030" max="11264" width="9.33203125" style="25"/>
    <col min="11265" max="11265" width="9" style="25" bestFit="1" customWidth="1"/>
    <col min="11266" max="11266" width="32.83203125" style="25" customWidth="1"/>
    <col min="11267" max="11267" width="3.6640625" style="25" customWidth="1"/>
    <col min="11268" max="11268" width="12.1640625" style="25" customWidth="1"/>
    <col min="11269" max="11269" width="4.5" style="25" customWidth="1"/>
    <col min="11270" max="11270" width="10.6640625" style="25" customWidth="1"/>
    <col min="11271" max="11271" width="5.6640625" style="25" customWidth="1"/>
    <col min="11272" max="11272" width="2.6640625" style="25" customWidth="1"/>
    <col min="11273" max="11273" width="6.6640625" style="25" customWidth="1"/>
    <col min="11274" max="11274" width="19.1640625" style="25" bestFit="1" customWidth="1"/>
    <col min="11275" max="11275" width="5.1640625" style="25" customWidth="1"/>
    <col min="11276" max="11276" width="11.83203125" style="25" customWidth="1"/>
    <col min="11277" max="11277" width="5.1640625" style="25" customWidth="1"/>
    <col min="11278" max="11278" width="11.83203125" style="25" customWidth="1"/>
    <col min="11279" max="11279" width="8" style="25" customWidth="1"/>
    <col min="11280" max="11285" width="12.5" style="25" customWidth="1"/>
    <col min="11286" max="11520" width="9.33203125" style="25"/>
    <col min="11521" max="11521" width="9" style="25" bestFit="1" customWidth="1"/>
    <col min="11522" max="11522" width="32.83203125" style="25" customWidth="1"/>
    <col min="11523" max="11523" width="3.6640625" style="25" customWidth="1"/>
    <col min="11524" max="11524" width="12.1640625" style="25" customWidth="1"/>
    <col min="11525" max="11525" width="4.5" style="25" customWidth="1"/>
    <col min="11526" max="11526" width="10.6640625" style="25" customWidth="1"/>
    <col min="11527" max="11527" width="5.6640625" style="25" customWidth="1"/>
    <col min="11528" max="11528" width="2.6640625" style="25" customWidth="1"/>
    <col min="11529" max="11529" width="6.6640625" style="25" customWidth="1"/>
    <col min="11530" max="11530" width="19.1640625" style="25" bestFit="1" customWidth="1"/>
    <col min="11531" max="11531" width="5.1640625" style="25" customWidth="1"/>
    <col min="11532" max="11532" width="11.83203125" style="25" customWidth="1"/>
    <col min="11533" max="11533" width="5.1640625" style="25" customWidth="1"/>
    <col min="11534" max="11534" width="11.83203125" style="25" customWidth="1"/>
    <col min="11535" max="11535" width="8" style="25" customWidth="1"/>
    <col min="11536" max="11541" width="12.5" style="25" customWidth="1"/>
    <col min="11542" max="11776" width="9.33203125" style="25"/>
    <col min="11777" max="11777" width="9" style="25" bestFit="1" customWidth="1"/>
    <col min="11778" max="11778" width="32.83203125" style="25" customWidth="1"/>
    <col min="11779" max="11779" width="3.6640625" style="25" customWidth="1"/>
    <col min="11780" max="11780" width="12.1640625" style="25" customWidth="1"/>
    <col min="11781" max="11781" width="4.5" style="25" customWidth="1"/>
    <col min="11782" max="11782" width="10.6640625" style="25" customWidth="1"/>
    <col min="11783" max="11783" width="5.6640625" style="25" customWidth="1"/>
    <col min="11784" max="11784" width="2.6640625" style="25" customWidth="1"/>
    <col min="11785" max="11785" width="6.6640625" style="25" customWidth="1"/>
    <col min="11786" max="11786" width="19.1640625" style="25" bestFit="1" customWidth="1"/>
    <col min="11787" max="11787" width="5.1640625" style="25" customWidth="1"/>
    <col min="11788" max="11788" width="11.83203125" style="25" customWidth="1"/>
    <col min="11789" max="11789" width="5.1640625" style="25" customWidth="1"/>
    <col min="11790" max="11790" width="11.83203125" style="25" customWidth="1"/>
    <col min="11791" max="11791" width="8" style="25" customWidth="1"/>
    <col min="11792" max="11797" width="12.5" style="25" customWidth="1"/>
    <col min="11798" max="12032" width="9.33203125" style="25"/>
    <col min="12033" max="12033" width="9" style="25" bestFit="1" customWidth="1"/>
    <col min="12034" max="12034" width="32.83203125" style="25" customWidth="1"/>
    <col min="12035" max="12035" width="3.6640625" style="25" customWidth="1"/>
    <col min="12036" max="12036" width="12.1640625" style="25" customWidth="1"/>
    <col min="12037" max="12037" width="4.5" style="25" customWidth="1"/>
    <col min="12038" max="12038" width="10.6640625" style="25" customWidth="1"/>
    <col min="12039" max="12039" width="5.6640625" style="25" customWidth="1"/>
    <col min="12040" max="12040" width="2.6640625" style="25" customWidth="1"/>
    <col min="12041" max="12041" width="6.6640625" style="25" customWidth="1"/>
    <col min="12042" max="12042" width="19.1640625" style="25" bestFit="1" customWidth="1"/>
    <col min="12043" max="12043" width="5.1640625" style="25" customWidth="1"/>
    <col min="12044" max="12044" width="11.83203125" style="25" customWidth="1"/>
    <col min="12045" max="12045" width="5.1640625" style="25" customWidth="1"/>
    <col min="12046" max="12046" width="11.83203125" style="25" customWidth="1"/>
    <col min="12047" max="12047" width="8" style="25" customWidth="1"/>
    <col min="12048" max="12053" width="12.5" style="25" customWidth="1"/>
    <col min="12054" max="12288" width="9.33203125" style="25"/>
    <col min="12289" max="12289" width="9" style="25" bestFit="1" customWidth="1"/>
    <col min="12290" max="12290" width="32.83203125" style="25" customWidth="1"/>
    <col min="12291" max="12291" width="3.6640625" style="25" customWidth="1"/>
    <col min="12292" max="12292" width="12.1640625" style="25" customWidth="1"/>
    <col min="12293" max="12293" width="4.5" style="25" customWidth="1"/>
    <col min="12294" max="12294" width="10.6640625" style="25" customWidth="1"/>
    <col min="12295" max="12295" width="5.6640625" style="25" customWidth="1"/>
    <col min="12296" max="12296" width="2.6640625" style="25" customWidth="1"/>
    <col min="12297" max="12297" width="6.6640625" style="25" customWidth="1"/>
    <col min="12298" max="12298" width="19.1640625" style="25" bestFit="1" customWidth="1"/>
    <col min="12299" max="12299" width="5.1640625" style="25" customWidth="1"/>
    <col min="12300" max="12300" width="11.83203125" style="25" customWidth="1"/>
    <col min="12301" max="12301" width="5.1640625" style="25" customWidth="1"/>
    <col min="12302" max="12302" width="11.83203125" style="25" customWidth="1"/>
    <col min="12303" max="12303" width="8" style="25" customWidth="1"/>
    <col min="12304" max="12309" width="12.5" style="25" customWidth="1"/>
    <col min="12310" max="12544" width="9.33203125" style="25"/>
    <col min="12545" max="12545" width="9" style="25" bestFit="1" customWidth="1"/>
    <col min="12546" max="12546" width="32.83203125" style="25" customWidth="1"/>
    <col min="12547" max="12547" width="3.6640625" style="25" customWidth="1"/>
    <col min="12548" max="12548" width="12.1640625" style="25" customWidth="1"/>
    <col min="12549" max="12549" width="4.5" style="25" customWidth="1"/>
    <col min="12550" max="12550" width="10.6640625" style="25" customWidth="1"/>
    <col min="12551" max="12551" width="5.6640625" style="25" customWidth="1"/>
    <col min="12552" max="12552" width="2.6640625" style="25" customWidth="1"/>
    <col min="12553" max="12553" width="6.6640625" style="25" customWidth="1"/>
    <col min="12554" max="12554" width="19.1640625" style="25" bestFit="1" customWidth="1"/>
    <col min="12555" max="12555" width="5.1640625" style="25" customWidth="1"/>
    <col min="12556" max="12556" width="11.83203125" style="25" customWidth="1"/>
    <col min="12557" max="12557" width="5.1640625" style="25" customWidth="1"/>
    <col min="12558" max="12558" width="11.83203125" style="25" customWidth="1"/>
    <col min="12559" max="12559" width="8" style="25" customWidth="1"/>
    <col min="12560" max="12565" width="12.5" style="25" customWidth="1"/>
    <col min="12566" max="12800" width="9.33203125" style="25"/>
    <col min="12801" max="12801" width="9" style="25" bestFit="1" customWidth="1"/>
    <col min="12802" max="12802" width="32.83203125" style="25" customWidth="1"/>
    <col min="12803" max="12803" width="3.6640625" style="25" customWidth="1"/>
    <col min="12804" max="12804" width="12.1640625" style="25" customWidth="1"/>
    <col min="12805" max="12805" width="4.5" style="25" customWidth="1"/>
    <col min="12806" max="12806" width="10.6640625" style="25" customWidth="1"/>
    <col min="12807" max="12807" width="5.6640625" style="25" customWidth="1"/>
    <col min="12808" max="12808" width="2.6640625" style="25" customWidth="1"/>
    <col min="12809" max="12809" width="6.6640625" style="25" customWidth="1"/>
    <col min="12810" max="12810" width="19.1640625" style="25" bestFit="1" customWidth="1"/>
    <col min="12811" max="12811" width="5.1640625" style="25" customWidth="1"/>
    <col min="12812" max="12812" width="11.83203125" style="25" customWidth="1"/>
    <col min="12813" max="12813" width="5.1640625" style="25" customWidth="1"/>
    <col min="12814" max="12814" width="11.83203125" style="25" customWidth="1"/>
    <col min="12815" max="12815" width="8" style="25" customWidth="1"/>
    <col min="12816" max="12821" width="12.5" style="25" customWidth="1"/>
    <col min="12822" max="13056" width="9.33203125" style="25"/>
    <col min="13057" max="13057" width="9" style="25" bestFit="1" customWidth="1"/>
    <col min="13058" max="13058" width="32.83203125" style="25" customWidth="1"/>
    <col min="13059" max="13059" width="3.6640625" style="25" customWidth="1"/>
    <col min="13060" max="13060" width="12.1640625" style="25" customWidth="1"/>
    <col min="13061" max="13061" width="4.5" style="25" customWidth="1"/>
    <col min="13062" max="13062" width="10.6640625" style="25" customWidth="1"/>
    <col min="13063" max="13063" width="5.6640625" style="25" customWidth="1"/>
    <col min="13064" max="13064" width="2.6640625" style="25" customWidth="1"/>
    <col min="13065" max="13065" width="6.6640625" style="25" customWidth="1"/>
    <col min="13066" max="13066" width="19.1640625" style="25" bestFit="1" customWidth="1"/>
    <col min="13067" max="13067" width="5.1640625" style="25" customWidth="1"/>
    <col min="13068" max="13068" width="11.83203125" style="25" customWidth="1"/>
    <col min="13069" max="13069" width="5.1640625" style="25" customWidth="1"/>
    <col min="13070" max="13070" width="11.83203125" style="25" customWidth="1"/>
    <col min="13071" max="13071" width="8" style="25" customWidth="1"/>
    <col min="13072" max="13077" width="12.5" style="25" customWidth="1"/>
    <col min="13078" max="13312" width="9.33203125" style="25"/>
    <col min="13313" max="13313" width="9" style="25" bestFit="1" customWidth="1"/>
    <col min="13314" max="13314" width="32.83203125" style="25" customWidth="1"/>
    <col min="13315" max="13315" width="3.6640625" style="25" customWidth="1"/>
    <col min="13316" max="13316" width="12.1640625" style="25" customWidth="1"/>
    <col min="13317" max="13317" width="4.5" style="25" customWidth="1"/>
    <col min="13318" max="13318" width="10.6640625" style="25" customWidth="1"/>
    <col min="13319" max="13319" width="5.6640625" style="25" customWidth="1"/>
    <col min="13320" max="13320" width="2.6640625" style="25" customWidth="1"/>
    <col min="13321" max="13321" width="6.6640625" style="25" customWidth="1"/>
    <col min="13322" max="13322" width="19.1640625" style="25" bestFit="1" customWidth="1"/>
    <col min="13323" max="13323" width="5.1640625" style="25" customWidth="1"/>
    <col min="13324" max="13324" width="11.83203125" style="25" customWidth="1"/>
    <col min="13325" max="13325" width="5.1640625" style="25" customWidth="1"/>
    <col min="13326" max="13326" width="11.83203125" style="25" customWidth="1"/>
    <col min="13327" max="13327" width="8" style="25" customWidth="1"/>
    <col min="13328" max="13333" width="12.5" style="25" customWidth="1"/>
    <col min="13334" max="13568" width="9.33203125" style="25"/>
    <col min="13569" max="13569" width="9" style="25" bestFit="1" customWidth="1"/>
    <col min="13570" max="13570" width="32.83203125" style="25" customWidth="1"/>
    <col min="13571" max="13571" width="3.6640625" style="25" customWidth="1"/>
    <col min="13572" max="13572" width="12.1640625" style="25" customWidth="1"/>
    <col min="13573" max="13573" width="4.5" style="25" customWidth="1"/>
    <col min="13574" max="13574" width="10.6640625" style="25" customWidth="1"/>
    <col min="13575" max="13575" width="5.6640625" style="25" customWidth="1"/>
    <col min="13576" max="13576" width="2.6640625" style="25" customWidth="1"/>
    <col min="13577" max="13577" width="6.6640625" style="25" customWidth="1"/>
    <col min="13578" max="13578" width="19.1640625" style="25" bestFit="1" customWidth="1"/>
    <col min="13579" max="13579" width="5.1640625" style="25" customWidth="1"/>
    <col min="13580" max="13580" width="11.83203125" style="25" customWidth="1"/>
    <col min="13581" max="13581" width="5.1640625" style="25" customWidth="1"/>
    <col min="13582" max="13582" width="11.83203125" style="25" customWidth="1"/>
    <col min="13583" max="13583" width="8" style="25" customWidth="1"/>
    <col min="13584" max="13589" width="12.5" style="25" customWidth="1"/>
    <col min="13590" max="13824" width="9.33203125" style="25"/>
    <col min="13825" max="13825" width="9" style="25" bestFit="1" customWidth="1"/>
    <col min="13826" max="13826" width="32.83203125" style="25" customWidth="1"/>
    <col min="13827" max="13827" width="3.6640625" style="25" customWidth="1"/>
    <col min="13828" max="13828" width="12.1640625" style="25" customWidth="1"/>
    <col min="13829" max="13829" width="4.5" style="25" customWidth="1"/>
    <col min="13830" max="13830" width="10.6640625" style="25" customWidth="1"/>
    <col min="13831" max="13831" width="5.6640625" style="25" customWidth="1"/>
    <col min="13832" max="13832" width="2.6640625" style="25" customWidth="1"/>
    <col min="13833" max="13833" width="6.6640625" style="25" customWidth="1"/>
    <col min="13834" max="13834" width="19.1640625" style="25" bestFit="1" customWidth="1"/>
    <col min="13835" max="13835" width="5.1640625" style="25" customWidth="1"/>
    <col min="13836" max="13836" width="11.83203125" style="25" customWidth="1"/>
    <col min="13837" max="13837" width="5.1640625" style="25" customWidth="1"/>
    <col min="13838" max="13838" width="11.83203125" style="25" customWidth="1"/>
    <col min="13839" max="13839" width="8" style="25" customWidth="1"/>
    <col min="13840" max="13845" width="12.5" style="25" customWidth="1"/>
    <col min="13846" max="14080" width="9.33203125" style="25"/>
    <col min="14081" max="14081" width="9" style="25" bestFit="1" customWidth="1"/>
    <col min="14082" max="14082" width="32.83203125" style="25" customWidth="1"/>
    <col min="14083" max="14083" width="3.6640625" style="25" customWidth="1"/>
    <col min="14084" max="14084" width="12.1640625" style="25" customWidth="1"/>
    <col min="14085" max="14085" width="4.5" style="25" customWidth="1"/>
    <col min="14086" max="14086" width="10.6640625" style="25" customWidth="1"/>
    <col min="14087" max="14087" width="5.6640625" style="25" customWidth="1"/>
    <col min="14088" max="14088" width="2.6640625" style="25" customWidth="1"/>
    <col min="14089" max="14089" width="6.6640625" style="25" customWidth="1"/>
    <col min="14090" max="14090" width="19.1640625" style="25" bestFit="1" customWidth="1"/>
    <col min="14091" max="14091" width="5.1640625" style="25" customWidth="1"/>
    <col min="14092" max="14092" width="11.83203125" style="25" customWidth="1"/>
    <col min="14093" max="14093" width="5.1640625" style="25" customWidth="1"/>
    <col min="14094" max="14094" width="11.83203125" style="25" customWidth="1"/>
    <col min="14095" max="14095" width="8" style="25" customWidth="1"/>
    <col min="14096" max="14101" width="12.5" style="25" customWidth="1"/>
    <col min="14102" max="14336" width="9.33203125" style="25"/>
    <col min="14337" max="14337" width="9" style="25" bestFit="1" customWidth="1"/>
    <col min="14338" max="14338" width="32.83203125" style="25" customWidth="1"/>
    <col min="14339" max="14339" width="3.6640625" style="25" customWidth="1"/>
    <col min="14340" max="14340" width="12.1640625" style="25" customWidth="1"/>
    <col min="14341" max="14341" width="4.5" style="25" customWidth="1"/>
    <col min="14342" max="14342" width="10.6640625" style="25" customWidth="1"/>
    <col min="14343" max="14343" width="5.6640625" style="25" customWidth="1"/>
    <col min="14344" max="14344" width="2.6640625" style="25" customWidth="1"/>
    <col min="14345" max="14345" width="6.6640625" style="25" customWidth="1"/>
    <col min="14346" max="14346" width="19.1640625" style="25" bestFit="1" customWidth="1"/>
    <col min="14347" max="14347" width="5.1640625" style="25" customWidth="1"/>
    <col min="14348" max="14348" width="11.83203125" style="25" customWidth="1"/>
    <col min="14349" max="14349" width="5.1640625" style="25" customWidth="1"/>
    <col min="14350" max="14350" width="11.83203125" style="25" customWidth="1"/>
    <col min="14351" max="14351" width="8" style="25" customWidth="1"/>
    <col min="14352" max="14357" width="12.5" style="25" customWidth="1"/>
    <col min="14358" max="14592" width="9.33203125" style="25"/>
    <col min="14593" max="14593" width="9" style="25" bestFit="1" customWidth="1"/>
    <col min="14594" max="14594" width="32.83203125" style="25" customWidth="1"/>
    <col min="14595" max="14595" width="3.6640625" style="25" customWidth="1"/>
    <col min="14596" max="14596" width="12.1640625" style="25" customWidth="1"/>
    <col min="14597" max="14597" width="4.5" style="25" customWidth="1"/>
    <col min="14598" max="14598" width="10.6640625" style="25" customWidth="1"/>
    <col min="14599" max="14599" width="5.6640625" style="25" customWidth="1"/>
    <col min="14600" max="14600" width="2.6640625" style="25" customWidth="1"/>
    <col min="14601" max="14601" width="6.6640625" style="25" customWidth="1"/>
    <col min="14602" max="14602" width="19.1640625" style="25" bestFit="1" customWidth="1"/>
    <col min="14603" max="14603" width="5.1640625" style="25" customWidth="1"/>
    <col min="14604" max="14604" width="11.83203125" style="25" customWidth="1"/>
    <col min="14605" max="14605" width="5.1640625" style="25" customWidth="1"/>
    <col min="14606" max="14606" width="11.83203125" style="25" customWidth="1"/>
    <col min="14607" max="14607" width="8" style="25" customWidth="1"/>
    <col min="14608" max="14613" width="12.5" style="25" customWidth="1"/>
    <col min="14614" max="14848" width="9.33203125" style="25"/>
    <col min="14849" max="14849" width="9" style="25" bestFit="1" customWidth="1"/>
    <col min="14850" max="14850" width="32.83203125" style="25" customWidth="1"/>
    <col min="14851" max="14851" width="3.6640625" style="25" customWidth="1"/>
    <col min="14852" max="14852" width="12.1640625" style="25" customWidth="1"/>
    <col min="14853" max="14853" width="4.5" style="25" customWidth="1"/>
    <col min="14854" max="14854" width="10.6640625" style="25" customWidth="1"/>
    <col min="14855" max="14855" width="5.6640625" style="25" customWidth="1"/>
    <col min="14856" max="14856" width="2.6640625" style="25" customWidth="1"/>
    <col min="14857" max="14857" width="6.6640625" style="25" customWidth="1"/>
    <col min="14858" max="14858" width="19.1640625" style="25" bestFit="1" customWidth="1"/>
    <col min="14859" max="14859" width="5.1640625" style="25" customWidth="1"/>
    <col min="14860" max="14860" width="11.83203125" style="25" customWidth="1"/>
    <col min="14861" max="14861" width="5.1640625" style="25" customWidth="1"/>
    <col min="14862" max="14862" width="11.83203125" style="25" customWidth="1"/>
    <col min="14863" max="14863" width="8" style="25" customWidth="1"/>
    <col min="14864" max="14869" width="12.5" style="25" customWidth="1"/>
    <col min="14870" max="15104" width="9.33203125" style="25"/>
    <col min="15105" max="15105" width="9" style="25" bestFit="1" customWidth="1"/>
    <col min="15106" max="15106" width="32.83203125" style="25" customWidth="1"/>
    <col min="15107" max="15107" width="3.6640625" style="25" customWidth="1"/>
    <col min="15108" max="15108" width="12.1640625" style="25" customWidth="1"/>
    <col min="15109" max="15109" width="4.5" style="25" customWidth="1"/>
    <col min="15110" max="15110" width="10.6640625" style="25" customWidth="1"/>
    <col min="15111" max="15111" width="5.6640625" style="25" customWidth="1"/>
    <col min="15112" max="15112" width="2.6640625" style="25" customWidth="1"/>
    <col min="15113" max="15113" width="6.6640625" style="25" customWidth="1"/>
    <col min="15114" max="15114" width="19.1640625" style="25" bestFit="1" customWidth="1"/>
    <col min="15115" max="15115" width="5.1640625" style="25" customWidth="1"/>
    <col min="15116" max="15116" width="11.83203125" style="25" customWidth="1"/>
    <col min="15117" max="15117" width="5.1640625" style="25" customWidth="1"/>
    <col min="15118" max="15118" width="11.83203125" style="25" customWidth="1"/>
    <col min="15119" max="15119" width="8" style="25" customWidth="1"/>
    <col min="15120" max="15125" width="12.5" style="25" customWidth="1"/>
    <col min="15126" max="15360" width="9.33203125" style="25"/>
    <col min="15361" max="15361" width="9" style="25" bestFit="1" customWidth="1"/>
    <col min="15362" max="15362" width="32.83203125" style="25" customWidth="1"/>
    <col min="15363" max="15363" width="3.6640625" style="25" customWidth="1"/>
    <col min="15364" max="15364" width="12.1640625" style="25" customWidth="1"/>
    <col min="15365" max="15365" width="4.5" style="25" customWidth="1"/>
    <col min="15366" max="15366" width="10.6640625" style="25" customWidth="1"/>
    <col min="15367" max="15367" width="5.6640625" style="25" customWidth="1"/>
    <col min="15368" max="15368" width="2.6640625" style="25" customWidth="1"/>
    <col min="15369" max="15369" width="6.6640625" style="25" customWidth="1"/>
    <col min="15370" max="15370" width="19.1640625" style="25" bestFit="1" customWidth="1"/>
    <col min="15371" max="15371" width="5.1640625" style="25" customWidth="1"/>
    <col min="15372" max="15372" width="11.83203125" style="25" customWidth="1"/>
    <col min="15373" max="15373" width="5.1640625" style="25" customWidth="1"/>
    <col min="15374" max="15374" width="11.83203125" style="25" customWidth="1"/>
    <col min="15375" max="15375" width="8" style="25" customWidth="1"/>
    <col min="15376" max="15381" width="12.5" style="25" customWidth="1"/>
    <col min="15382" max="15616" width="9.33203125" style="25"/>
    <col min="15617" max="15617" width="9" style="25" bestFit="1" customWidth="1"/>
    <col min="15618" max="15618" width="32.83203125" style="25" customWidth="1"/>
    <col min="15619" max="15619" width="3.6640625" style="25" customWidth="1"/>
    <col min="15620" max="15620" width="12.1640625" style="25" customWidth="1"/>
    <col min="15621" max="15621" width="4.5" style="25" customWidth="1"/>
    <col min="15622" max="15622" width="10.6640625" style="25" customWidth="1"/>
    <col min="15623" max="15623" width="5.6640625" style="25" customWidth="1"/>
    <col min="15624" max="15624" width="2.6640625" style="25" customWidth="1"/>
    <col min="15625" max="15625" width="6.6640625" style="25" customWidth="1"/>
    <col min="15626" max="15626" width="19.1640625" style="25" bestFit="1" customWidth="1"/>
    <col min="15627" max="15627" width="5.1640625" style="25" customWidth="1"/>
    <col min="15628" max="15628" width="11.83203125" style="25" customWidth="1"/>
    <col min="15629" max="15629" width="5.1640625" style="25" customWidth="1"/>
    <col min="15630" max="15630" width="11.83203125" style="25" customWidth="1"/>
    <col min="15631" max="15631" width="8" style="25" customWidth="1"/>
    <col min="15632" max="15637" width="12.5" style="25" customWidth="1"/>
    <col min="15638" max="15872" width="9.33203125" style="25"/>
    <col min="15873" max="15873" width="9" style="25" bestFit="1" customWidth="1"/>
    <col min="15874" max="15874" width="32.83203125" style="25" customWidth="1"/>
    <col min="15875" max="15875" width="3.6640625" style="25" customWidth="1"/>
    <col min="15876" max="15876" width="12.1640625" style="25" customWidth="1"/>
    <col min="15877" max="15877" width="4.5" style="25" customWidth="1"/>
    <col min="15878" max="15878" width="10.6640625" style="25" customWidth="1"/>
    <col min="15879" max="15879" width="5.6640625" style="25" customWidth="1"/>
    <col min="15880" max="15880" width="2.6640625" style="25" customWidth="1"/>
    <col min="15881" max="15881" width="6.6640625" style="25" customWidth="1"/>
    <col min="15882" max="15882" width="19.1640625" style="25" bestFit="1" customWidth="1"/>
    <col min="15883" max="15883" width="5.1640625" style="25" customWidth="1"/>
    <col min="15884" max="15884" width="11.83203125" style="25" customWidth="1"/>
    <col min="15885" max="15885" width="5.1640625" style="25" customWidth="1"/>
    <col min="15886" max="15886" width="11.83203125" style="25" customWidth="1"/>
    <col min="15887" max="15887" width="8" style="25" customWidth="1"/>
    <col min="15888" max="15893" width="12.5" style="25" customWidth="1"/>
    <col min="15894" max="16128" width="9.33203125" style="25"/>
    <col min="16129" max="16129" width="9" style="25" bestFit="1" customWidth="1"/>
    <col min="16130" max="16130" width="32.83203125" style="25" customWidth="1"/>
    <col min="16131" max="16131" width="3.6640625" style="25" customWidth="1"/>
    <col min="16132" max="16132" width="12.1640625" style="25" customWidth="1"/>
    <col min="16133" max="16133" width="4.5" style="25" customWidth="1"/>
    <col min="16134" max="16134" width="10.6640625" style="25" customWidth="1"/>
    <col min="16135" max="16135" width="5.6640625" style="25" customWidth="1"/>
    <col min="16136" max="16136" width="2.6640625" style="25" customWidth="1"/>
    <col min="16137" max="16137" width="6.6640625" style="25" customWidth="1"/>
    <col min="16138" max="16138" width="19.1640625" style="25" bestFit="1" customWidth="1"/>
    <col min="16139" max="16139" width="5.1640625" style="25" customWidth="1"/>
    <col min="16140" max="16140" width="11.83203125" style="25" customWidth="1"/>
    <col min="16141" max="16141" width="5.1640625" style="25" customWidth="1"/>
    <col min="16142" max="16142" width="11.83203125" style="25" customWidth="1"/>
    <col min="16143" max="16143" width="8" style="25" customWidth="1"/>
    <col min="16144" max="16149" width="12.5" style="25" customWidth="1"/>
    <col min="16150" max="16384" width="9.33203125" style="25"/>
  </cols>
  <sheetData>
    <row r="1" spans="1:18" ht="24" customHeight="1">
      <c r="A1" s="529" t="s">
        <v>274</v>
      </c>
      <c r="B1" s="529"/>
      <c r="C1" s="529"/>
      <c r="D1" s="529"/>
      <c r="E1" s="529"/>
      <c r="F1" s="529"/>
      <c r="G1" s="529"/>
      <c r="H1" s="529"/>
      <c r="I1" s="529"/>
      <c r="J1" s="529"/>
      <c r="K1" s="529"/>
      <c r="L1" s="529"/>
      <c r="M1" s="529"/>
      <c r="N1" s="529"/>
      <c r="O1" s="529"/>
    </row>
    <row r="2" spans="1:18" ht="13.5" customHeight="1">
      <c r="A2" s="26"/>
      <c r="B2" s="26"/>
      <c r="C2" s="26"/>
      <c r="D2" s="26"/>
      <c r="E2" s="26"/>
      <c r="F2" s="26"/>
      <c r="G2" s="26"/>
      <c r="H2" s="26"/>
      <c r="I2" s="26"/>
      <c r="J2" s="26"/>
      <c r="K2" s="26"/>
      <c r="L2" s="26"/>
      <c r="M2" s="26"/>
      <c r="N2" s="26"/>
      <c r="O2" s="26"/>
    </row>
    <row r="3" spans="1:18" ht="88.5" customHeight="1">
      <c r="A3" s="506" t="s">
        <v>275</v>
      </c>
      <c r="B3" s="506"/>
      <c r="C3" s="506"/>
      <c r="D3" s="506"/>
      <c r="E3" s="506"/>
      <c r="F3" s="506"/>
      <c r="G3" s="506"/>
      <c r="H3" s="506"/>
      <c r="I3" s="506"/>
      <c r="J3" s="506"/>
      <c r="K3" s="506"/>
      <c r="L3" s="506"/>
      <c r="M3" s="506"/>
      <c r="N3" s="506"/>
      <c r="O3" s="506"/>
      <c r="P3" s="27"/>
      <c r="Q3" s="27"/>
      <c r="R3" s="27"/>
    </row>
    <row r="4" spans="1:18" ht="13.5" customHeight="1">
      <c r="A4" s="123"/>
      <c r="B4" s="123"/>
      <c r="C4" s="123"/>
      <c r="D4" s="123"/>
      <c r="E4" s="123"/>
      <c r="F4" s="123"/>
      <c r="G4" s="123"/>
      <c r="H4" s="123"/>
      <c r="I4" s="123"/>
      <c r="J4" s="123"/>
      <c r="K4" s="123"/>
      <c r="L4" s="123"/>
      <c r="M4" s="123"/>
      <c r="N4" s="123"/>
      <c r="O4" s="123"/>
      <c r="P4" s="27"/>
      <c r="Q4" s="27"/>
      <c r="R4" s="27"/>
    </row>
    <row r="5" spans="1:18" ht="27.75" customHeight="1" thickBot="1">
      <c r="A5" s="507" t="s">
        <v>87</v>
      </c>
      <c r="B5" s="507"/>
      <c r="C5" s="507"/>
      <c r="D5" s="507"/>
      <c r="E5" s="507"/>
      <c r="F5" s="507"/>
      <c r="G5" s="507"/>
      <c r="H5" s="28"/>
      <c r="I5" s="508" t="s">
        <v>88</v>
      </c>
      <c r="J5" s="508"/>
      <c r="K5" s="508"/>
      <c r="L5" s="508"/>
      <c r="M5" s="508"/>
      <c r="N5" s="508"/>
      <c r="O5" s="508"/>
      <c r="P5" s="29"/>
      <c r="Q5" s="29"/>
    </row>
    <row r="6" spans="1:18" ht="16.5" customHeight="1" thickBot="1">
      <c r="A6" s="30"/>
      <c r="B6" s="27"/>
      <c r="D6" s="32" t="s">
        <v>124</v>
      </c>
      <c r="E6" s="32"/>
      <c r="F6" s="33"/>
      <c r="G6" s="34" t="s">
        <v>65</v>
      </c>
      <c r="I6" s="35"/>
      <c r="J6" s="509"/>
      <c r="K6" s="511" t="s">
        <v>66</v>
      </c>
      <c r="L6" s="512"/>
      <c r="M6" s="512"/>
      <c r="N6" s="513"/>
      <c r="O6" s="36"/>
    </row>
    <row r="7" spans="1:18" ht="15.75" customHeight="1">
      <c r="A7" s="30"/>
      <c r="B7" s="27"/>
      <c r="D7" s="32"/>
      <c r="E7" s="32"/>
      <c r="F7" s="37"/>
      <c r="G7" s="25"/>
      <c r="I7" s="38"/>
      <c r="J7" s="510"/>
      <c r="K7" s="514" t="s">
        <v>114</v>
      </c>
      <c r="L7" s="515"/>
      <c r="M7" s="530" t="s">
        <v>276</v>
      </c>
      <c r="N7" s="531"/>
      <c r="O7" s="36"/>
      <c r="P7" s="39"/>
      <c r="Q7" s="39"/>
      <c r="R7" s="39"/>
    </row>
    <row r="8" spans="1:18" ht="16.5" customHeight="1" thickBot="1">
      <c r="A8" s="500" t="s">
        <v>91</v>
      </c>
      <c r="B8" s="500"/>
      <c r="C8" s="500"/>
      <c r="D8" s="500"/>
      <c r="E8" s="500"/>
      <c r="F8" s="500"/>
      <c r="G8" s="500"/>
      <c r="J8" s="22" t="s">
        <v>92</v>
      </c>
      <c r="K8" s="40" t="s">
        <v>167</v>
      </c>
      <c r="L8" s="41" t="str">
        <f>F10</f>
        <v/>
      </c>
      <c r="M8" s="40" t="s">
        <v>126</v>
      </c>
      <c r="N8" s="41" t="str">
        <f>F12</f>
        <v/>
      </c>
      <c r="P8" s="39"/>
      <c r="Q8" s="88"/>
      <c r="R8" s="74"/>
    </row>
    <row r="9" spans="1:18" ht="16.5" customHeight="1" thickBot="1">
      <c r="A9" s="465" t="s">
        <v>92</v>
      </c>
      <c r="B9" s="43" t="s">
        <v>115</v>
      </c>
      <c r="C9" s="44" t="s">
        <v>64</v>
      </c>
      <c r="D9" s="45" t="s">
        <v>68</v>
      </c>
      <c r="E9" s="46"/>
      <c r="F9" s="47"/>
      <c r="G9" s="48" t="s">
        <v>65</v>
      </c>
      <c r="J9" s="22" t="s">
        <v>93</v>
      </c>
      <c r="K9" s="40" t="s">
        <v>250</v>
      </c>
      <c r="L9" s="41" t="str">
        <f>F14</f>
        <v/>
      </c>
      <c r="M9" s="40" t="s">
        <v>128</v>
      </c>
      <c r="N9" s="41" t="str">
        <f>F16</f>
        <v/>
      </c>
      <c r="P9" s="39"/>
      <c r="Q9" s="88"/>
      <c r="R9" s="74"/>
    </row>
    <row r="10" spans="1:18" ht="16.5" customHeight="1" thickTop="1" thickBot="1">
      <c r="A10" s="466"/>
      <c r="B10" s="35" t="s">
        <v>67</v>
      </c>
      <c r="C10" s="35"/>
      <c r="D10" s="49" t="s">
        <v>129</v>
      </c>
      <c r="E10" s="50" t="s">
        <v>277</v>
      </c>
      <c r="F10" s="51" t="str">
        <f>IF($F$6="","",IF(F9="","",ROUNDDOWN(F9/$F$6,1)))</f>
        <v/>
      </c>
      <c r="G10" s="52" t="s">
        <v>62</v>
      </c>
      <c r="I10" s="53"/>
      <c r="J10" s="22" t="s">
        <v>94</v>
      </c>
      <c r="K10" s="40" t="s">
        <v>130</v>
      </c>
      <c r="L10" s="41" t="str">
        <f>F18</f>
        <v/>
      </c>
      <c r="M10" s="40" t="s">
        <v>131</v>
      </c>
      <c r="N10" s="41" t="str">
        <f>F20</f>
        <v/>
      </c>
      <c r="O10" s="53"/>
    </row>
    <row r="11" spans="1:18" ht="16.5" customHeight="1" thickTop="1" thickBot="1">
      <c r="A11" s="466"/>
      <c r="B11" s="54" t="s">
        <v>278</v>
      </c>
      <c r="C11" s="35" t="s">
        <v>64</v>
      </c>
      <c r="D11" s="49" t="s">
        <v>258</v>
      </c>
      <c r="E11" s="50"/>
      <c r="F11" s="55"/>
      <c r="G11" s="52" t="s">
        <v>65</v>
      </c>
      <c r="I11" s="53"/>
      <c r="J11" s="22" t="s">
        <v>69</v>
      </c>
      <c r="K11" s="40" t="s">
        <v>132</v>
      </c>
      <c r="L11" s="41" t="str">
        <f>F22</f>
        <v/>
      </c>
      <c r="M11" s="40" t="s">
        <v>279</v>
      </c>
      <c r="N11" s="41" t="str">
        <f>F24</f>
        <v/>
      </c>
      <c r="O11" s="53"/>
    </row>
    <row r="12" spans="1:18" ht="16.5" customHeight="1" thickTop="1" thickBot="1">
      <c r="A12" s="467"/>
      <c r="B12" s="56" t="s">
        <v>67</v>
      </c>
      <c r="C12" s="56"/>
      <c r="D12" s="57" t="s">
        <v>134</v>
      </c>
      <c r="E12" s="50" t="s">
        <v>177</v>
      </c>
      <c r="F12" s="51" t="str">
        <f>IF($F$6="","",IF(F11="","",ROUNDDOWN(F11/$F$6,1)))</f>
        <v/>
      </c>
      <c r="G12" s="58" t="s">
        <v>62</v>
      </c>
      <c r="I12" s="53"/>
      <c r="J12" s="22" t="s">
        <v>70</v>
      </c>
      <c r="K12" s="40" t="s">
        <v>179</v>
      </c>
      <c r="L12" s="41" t="str">
        <f>F26</f>
        <v/>
      </c>
      <c r="M12" s="40" t="s">
        <v>247</v>
      </c>
      <c r="N12" s="41" t="str">
        <f>F28</f>
        <v/>
      </c>
      <c r="O12" s="53"/>
      <c r="P12" s="53"/>
      <c r="Q12" s="53"/>
      <c r="R12" s="53"/>
    </row>
    <row r="13" spans="1:18" ht="16.5" customHeight="1" thickBot="1">
      <c r="A13" s="465" t="s">
        <v>93</v>
      </c>
      <c r="B13" s="43" t="s">
        <v>115</v>
      </c>
      <c r="C13" s="44" t="s">
        <v>169</v>
      </c>
      <c r="D13" s="45" t="s">
        <v>280</v>
      </c>
      <c r="E13" s="46"/>
      <c r="F13" s="47"/>
      <c r="G13" s="48" t="s">
        <v>65</v>
      </c>
      <c r="I13" s="53"/>
      <c r="J13" s="22" t="s">
        <v>71</v>
      </c>
      <c r="K13" s="40" t="s">
        <v>183</v>
      </c>
      <c r="L13" s="41" t="str">
        <f>F30</f>
        <v/>
      </c>
      <c r="M13" s="40" t="s">
        <v>281</v>
      </c>
      <c r="N13" s="41" t="str">
        <f>F32</f>
        <v/>
      </c>
      <c r="O13" s="53"/>
      <c r="P13" s="53"/>
      <c r="Q13" s="53"/>
      <c r="R13" s="53"/>
    </row>
    <row r="14" spans="1:18" ht="16.5" customHeight="1" thickTop="1" thickBot="1">
      <c r="A14" s="466"/>
      <c r="B14" s="35" t="s">
        <v>67</v>
      </c>
      <c r="C14" s="35"/>
      <c r="D14" s="49" t="s">
        <v>202</v>
      </c>
      <c r="E14" s="50" t="s">
        <v>282</v>
      </c>
      <c r="F14" s="51" t="str">
        <f>IF($F$6="","",IF(F13="","",ROUNDDOWN(F13/$F$6,1)))</f>
        <v/>
      </c>
      <c r="G14" s="52" t="s">
        <v>62</v>
      </c>
      <c r="I14" s="53"/>
      <c r="J14" s="22" t="s">
        <v>72</v>
      </c>
      <c r="K14" s="40" t="s">
        <v>185</v>
      </c>
      <c r="L14" s="41" t="str">
        <f>F34</f>
        <v/>
      </c>
      <c r="M14" s="40" t="s">
        <v>251</v>
      </c>
      <c r="N14" s="41" t="str">
        <f>F36</f>
        <v/>
      </c>
      <c r="O14" s="53"/>
      <c r="P14" s="53"/>
      <c r="Q14" s="53"/>
      <c r="R14" s="53"/>
    </row>
    <row r="15" spans="1:18" ht="16.5" customHeight="1" thickTop="1" thickBot="1">
      <c r="A15" s="466"/>
      <c r="B15" s="54" t="s">
        <v>283</v>
      </c>
      <c r="C15" s="35" t="s">
        <v>200</v>
      </c>
      <c r="D15" s="49" t="s">
        <v>206</v>
      </c>
      <c r="E15" s="50"/>
      <c r="F15" s="55"/>
      <c r="G15" s="52" t="s">
        <v>65</v>
      </c>
      <c r="I15" s="53"/>
      <c r="J15" s="22" t="s">
        <v>73</v>
      </c>
      <c r="K15" s="40" t="s">
        <v>189</v>
      </c>
      <c r="L15" s="41" t="str">
        <f>F38</f>
        <v/>
      </c>
      <c r="M15" s="40" t="s">
        <v>284</v>
      </c>
      <c r="N15" s="41" t="str">
        <f>F40</f>
        <v/>
      </c>
      <c r="O15" s="53"/>
      <c r="P15" s="53"/>
      <c r="Q15" s="53"/>
      <c r="R15" s="53"/>
    </row>
    <row r="16" spans="1:18" ht="16.5" customHeight="1" thickTop="1" thickBot="1">
      <c r="A16" s="467"/>
      <c r="B16" s="56" t="s">
        <v>67</v>
      </c>
      <c r="C16" s="56"/>
      <c r="D16" s="57" t="s">
        <v>212</v>
      </c>
      <c r="E16" s="50" t="s">
        <v>128</v>
      </c>
      <c r="F16" s="51" t="str">
        <f>IF($F$6="","",IF(F15="","",ROUNDDOWN(F15/$F$6,1)))</f>
        <v/>
      </c>
      <c r="G16" s="58" t="s">
        <v>62</v>
      </c>
      <c r="I16" s="53"/>
      <c r="J16" s="22" t="s">
        <v>74</v>
      </c>
      <c r="K16" s="40" t="s">
        <v>270</v>
      </c>
      <c r="L16" s="41" t="str">
        <f>F42</f>
        <v/>
      </c>
      <c r="M16" s="40" t="s">
        <v>271</v>
      </c>
      <c r="N16" s="41" t="str">
        <f>F44</f>
        <v/>
      </c>
      <c r="O16" s="53"/>
      <c r="P16" s="53"/>
      <c r="Q16" s="53"/>
      <c r="R16" s="53"/>
    </row>
    <row r="17" spans="1:18" ht="16.5" customHeight="1" thickBot="1">
      <c r="A17" s="465" t="s">
        <v>94</v>
      </c>
      <c r="B17" s="43" t="s">
        <v>115</v>
      </c>
      <c r="C17" s="44" t="s">
        <v>64</v>
      </c>
      <c r="D17" s="45" t="s">
        <v>68</v>
      </c>
      <c r="E17" s="46"/>
      <c r="F17" s="47"/>
      <c r="G17" s="48" t="s">
        <v>65</v>
      </c>
      <c r="I17" s="53"/>
      <c r="J17" s="22" t="s">
        <v>75</v>
      </c>
      <c r="K17" s="40" t="s">
        <v>285</v>
      </c>
      <c r="L17" s="41" t="str">
        <f>F46</f>
        <v/>
      </c>
      <c r="M17" s="40" t="s">
        <v>81</v>
      </c>
      <c r="N17" s="41" t="str">
        <f>F48</f>
        <v/>
      </c>
      <c r="O17" s="53"/>
      <c r="P17" s="53"/>
      <c r="Q17" s="53"/>
      <c r="R17" s="53"/>
    </row>
    <row r="18" spans="1:18" ht="16.5" customHeight="1" thickTop="1" thickBot="1">
      <c r="A18" s="466"/>
      <c r="B18" s="35" t="s">
        <v>67</v>
      </c>
      <c r="C18" s="35"/>
      <c r="D18" s="49" t="s">
        <v>129</v>
      </c>
      <c r="E18" s="50" t="s">
        <v>130</v>
      </c>
      <c r="F18" s="51" t="str">
        <f>IF($F$6="","",IF(F17="","",ROUNDDOWN(F17/$F$6,1)))</f>
        <v/>
      </c>
      <c r="G18" s="52" t="s">
        <v>62</v>
      </c>
      <c r="I18" s="53"/>
      <c r="J18" s="59" t="s">
        <v>76</v>
      </c>
      <c r="K18" s="60" t="s">
        <v>141</v>
      </c>
      <c r="L18" s="61" t="str">
        <f>F50</f>
        <v/>
      </c>
      <c r="M18" s="60" t="s">
        <v>82</v>
      </c>
      <c r="N18" s="61" t="str">
        <f>F52</f>
        <v/>
      </c>
      <c r="O18" s="53"/>
      <c r="P18" s="53"/>
      <c r="Q18" s="53"/>
      <c r="R18" s="53"/>
    </row>
    <row r="19" spans="1:18" ht="16.5" customHeight="1" thickTop="1" thickBot="1">
      <c r="A19" s="466"/>
      <c r="B19" s="54" t="s">
        <v>283</v>
      </c>
      <c r="C19" s="35" t="s">
        <v>64</v>
      </c>
      <c r="D19" s="49" t="s">
        <v>80</v>
      </c>
      <c r="E19" s="50"/>
      <c r="F19" s="55"/>
      <c r="G19" s="52" t="s">
        <v>65</v>
      </c>
      <c r="I19" s="53"/>
      <c r="J19" s="62" t="s">
        <v>77</v>
      </c>
      <c r="K19" s="63" t="s">
        <v>142</v>
      </c>
      <c r="L19" s="64">
        <f>SUM(L8:L18)</f>
        <v>0</v>
      </c>
      <c r="M19" s="63" t="s">
        <v>143</v>
      </c>
      <c r="N19" s="64">
        <f>SUM(N8:N18)</f>
        <v>0</v>
      </c>
      <c r="O19" s="53"/>
      <c r="P19" s="53"/>
      <c r="Q19" s="53"/>
      <c r="R19" s="53"/>
    </row>
    <row r="20" spans="1:18" ht="16.5" customHeight="1" thickTop="1" thickBot="1">
      <c r="A20" s="467"/>
      <c r="B20" s="56" t="s">
        <v>67</v>
      </c>
      <c r="C20" s="56"/>
      <c r="D20" s="57" t="s">
        <v>134</v>
      </c>
      <c r="E20" s="50" t="s">
        <v>131</v>
      </c>
      <c r="F20" s="51" t="str">
        <f>IF($F$6="","",IF(F19="","",ROUNDDOWN(F19/$F$6,1)))</f>
        <v/>
      </c>
      <c r="G20" s="58" t="s">
        <v>62</v>
      </c>
      <c r="I20" s="53"/>
      <c r="J20" s="65"/>
      <c r="K20" s="65"/>
      <c r="L20" s="53"/>
      <c r="M20" s="65"/>
      <c r="N20" s="53"/>
      <c r="O20" s="53"/>
      <c r="P20" s="53"/>
      <c r="Q20" s="53"/>
      <c r="R20" s="53"/>
    </row>
    <row r="21" spans="1:18" ht="16.5" customHeight="1" thickBot="1">
      <c r="A21" s="465" t="s">
        <v>69</v>
      </c>
      <c r="B21" s="43" t="s">
        <v>115</v>
      </c>
      <c r="C21" s="44" t="s">
        <v>64</v>
      </c>
      <c r="D21" s="45" t="s">
        <v>201</v>
      </c>
      <c r="E21" s="46"/>
      <c r="F21" s="47"/>
      <c r="G21" s="48" t="s">
        <v>65</v>
      </c>
      <c r="I21" s="53"/>
      <c r="J21" s="25"/>
      <c r="K21" s="25"/>
      <c r="L21" s="66" t="s">
        <v>96</v>
      </c>
      <c r="M21" s="25"/>
      <c r="N21" s="66" t="s">
        <v>78</v>
      </c>
      <c r="O21" s="25"/>
      <c r="P21" s="53"/>
      <c r="Q21" s="53"/>
      <c r="R21" s="53"/>
    </row>
    <row r="22" spans="1:18" ht="16.5" customHeight="1" thickTop="1" thickBot="1">
      <c r="A22" s="466"/>
      <c r="B22" s="35" t="s">
        <v>67</v>
      </c>
      <c r="C22" s="35"/>
      <c r="D22" s="49" t="s">
        <v>129</v>
      </c>
      <c r="E22" s="50" t="s">
        <v>203</v>
      </c>
      <c r="F22" s="51" t="str">
        <f>IF($F$6="","",IF(F21="","",ROUNDDOWN(F21/$F$6,1)))</f>
        <v/>
      </c>
      <c r="G22" s="52" t="s">
        <v>62</v>
      </c>
      <c r="I22" s="53"/>
      <c r="J22" s="25"/>
      <c r="K22" s="25"/>
      <c r="L22" s="25" t="s">
        <v>144</v>
      </c>
      <c r="M22" s="25"/>
      <c r="N22" s="25" t="s">
        <v>205</v>
      </c>
      <c r="O22" s="25"/>
      <c r="P22" s="53"/>
      <c r="Q22" s="53"/>
      <c r="R22" s="53"/>
    </row>
    <row r="23" spans="1:18" ht="16.5" customHeight="1" thickTop="1" thickBot="1">
      <c r="A23" s="466"/>
      <c r="B23" s="54" t="s">
        <v>283</v>
      </c>
      <c r="C23" s="35" t="s">
        <v>64</v>
      </c>
      <c r="D23" s="49" t="s">
        <v>258</v>
      </c>
      <c r="E23" s="50"/>
      <c r="F23" s="55"/>
      <c r="G23" s="52" t="s">
        <v>65</v>
      </c>
      <c r="J23" s="67" t="s">
        <v>79</v>
      </c>
      <c r="K23" s="68"/>
      <c r="L23" s="69">
        <f>L19/11</f>
        <v>0</v>
      </c>
      <c r="M23" s="68"/>
      <c r="N23" s="69">
        <f>N19/11</f>
        <v>0</v>
      </c>
      <c r="O23" s="25"/>
      <c r="P23" s="25"/>
      <c r="Q23" s="25"/>
      <c r="R23" s="53"/>
    </row>
    <row r="24" spans="1:18" ht="16.5" customHeight="1" thickTop="1" thickBot="1">
      <c r="A24" s="467"/>
      <c r="B24" s="56" t="s">
        <v>67</v>
      </c>
      <c r="C24" s="56"/>
      <c r="D24" s="57" t="s">
        <v>246</v>
      </c>
      <c r="E24" s="50" t="s">
        <v>286</v>
      </c>
      <c r="F24" s="51" t="str">
        <f>IF($F$6="","",IF(F23="","",ROUNDDOWN(F23/$F$6,1)))</f>
        <v/>
      </c>
      <c r="G24" s="58" t="s">
        <v>62</v>
      </c>
      <c r="J24" s="31"/>
      <c r="K24" s="31"/>
      <c r="L24" s="25"/>
      <c r="M24" s="31"/>
      <c r="N24" s="25"/>
      <c r="O24" s="25"/>
      <c r="P24" s="25"/>
      <c r="Q24" s="25"/>
      <c r="R24" s="53"/>
    </row>
    <row r="25" spans="1:18" ht="16.5" customHeight="1" thickBot="1">
      <c r="A25" s="465" t="s">
        <v>70</v>
      </c>
      <c r="B25" s="43" t="s">
        <v>115</v>
      </c>
      <c r="C25" s="44" t="s">
        <v>64</v>
      </c>
      <c r="D25" s="45" t="s">
        <v>201</v>
      </c>
      <c r="E25" s="46"/>
      <c r="F25" s="47"/>
      <c r="G25" s="48" t="s">
        <v>65</v>
      </c>
      <c r="J25" s="65"/>
      <c r="K25" s="65"/>
      <c r="L25" s="53"/>
      <c r="M25" s="65"/>
      <c r="N25" s="53"/>
      <c r="O25" s="53"/>
      <c r="P25" s="53"/>
      <c r="Q25" s="53"/>
      <c r="R25" s="53"/>
    </row>
    <row r="26" spans="1:18" ht="16.5" customHeight="1" thickTop="1" thickBot="1">
      <c r="A26" s="466"/>
      <c r="B26" s="35" t="s">
        <v>67</v>
      </c>
      <c r="C26" s="35"/>
      <c r="D26" s="49" t="s">
        <v>202</v>
      </c>
      <c r="E26" s="50" t="s">
        <v>179</v>
      </c>
      <c r="F26" s="51" t="str">
        <f>IF($F$6="","",IF(F25="","",ROUNDDOWN(F25/$F$6,1)))</f>
        <v/>
      </c>
      <c r="G26" s="52" t="s">
        <v>62</v>
      </c>
      <c r="I26" s="70" t="s">
        <v>264</v>
      </c>
      <c r="J26" s="71">
        <f>N23</f>
        <v>0</v>
      </c>
      <c r="K26" s="36"/>
      <c r="L26" s="42" t="s">
        <v>62</v>
      </c>
      <c r="M26" s="36"/>
      <c r="N26" s="42" t="s">
        <v>209</v>
      </c>
      <c r="O26" s="24"/>
      <c r="R26" s="53"/>
    </row>
    <row r="27" spans="1:18" ht="16.5" customHeight="1" thickTop="1" thickBot="1">
      <c r="A27" s="466"/>
      <c r="B27" s="54" t="s">
        <v>283</v>
      </c>
      <c r="C27" s="35" t="s">
        <v>64</v>
      </c>
      <c r="D27" s="49" t="s">
        <v>206</v>
      </c>
      <c r="E27" s="50"/>
      <c r="F27" s="55"/>
      <c r="G27" s="52" t="s">
        <v>65</v>
      </c>
      <c r="I27" s="70"/>
      <c r="J27" s="72"/>
      <c r="K27" s="72"/>
      <c r="L27" s="70" t="s">
        <v>148</v>
      </c>
      <c r="M27" s="72"/>
      <c r="N27" s="69" t="e">
        <f>(J26/J28)*100</f>
        <v>#DIV/0!</v>
      </c>
      <c r="O27" s="24" t="s">
        <v>149</v>
      </c>
      <c r="R27" s="53"/>
    </row>
    <row r="28" spans="1:18" ht="16.5" customHeight="1" thickTop="1" thickBot="1">
      <c r="A28" s="467"/>
      <c r="B28" s="56" t="s">
        <v>67</v>
      </c>
      <c r="C28" s="56"/>
      <c r="D28" s="57" t="s">
        <v>134</v>
      </c>
      <c r="E28" s="50" t="s">
        <v>150</v>
      </c>
      <c r="F28" s="51" t="str">
        <f>IF($F$6="","",IF(F27="","",ROUNDDOWN(F27/$F$6,1)))</f>
        <v/>
      </c>
      <c r="G28" s="58" t="s">
        <v>62</v>
      </c>
      <c r="I28" s="70" t="s">
        <v>151</v>
      </c>
      <c r="J28" s="73">
        <f>L23</f>
        <v>0</v>
      </c>
      <c r="K28" s="39"/>
      <c r="L28" s="74" t="s">
        <v>62</v>
      </c>
      <c r="M28" s="39"/>
      <c r="N28" s="74"/>
      <c r="O28" s="74"/>
      <c r="R28" s="53"/>
    </row>
    <row r="29" spans="1:18" ht="16.5" customHeight="1" thickBot="1">
      <c r="A29" s="465" t="s">
        <v>71</v>
      </c>
      <c r="B29" s="43" t="s">
        <v>115</v>
      </c>
      <c r="C29" s="44" t="s">
        <v>200</v>
      </c>
      <c r="D29" s="45" t="s">
        <v>201</v>
      </c>
      <c r="E29" s="46"/>
      <c r="F29" s="47"/>
      <c r="G29" s="48" t="s">
        <v>65</v>
      </c>
      <c r="I29" s="53"/>
      <c r="J29" s="53"/>
      <c r="K29" s="53"/>
      <c r="L29" s="53"/>
      <c r="M29" s="53"/>
      <c r="O29" s="53"/>
      <c r="Q29" s="53"/>
      <c r="R29" s="53"/>
    </row>
    <row r="30" spans="1:18" ht="16.5" customHeight="1" thickTop="1" thickBot="1">
      <c r="A30" s="466"/>
      <c r="B30" s="35" t="s">
        <v>67</v>
      </c>
      <c r="C30" s="35"/>
      <c r="D30" s="49" t="s">
        <v>267</v>
      </c>
      <c r="E30" s="50" t="s">
        <v>215</v>
      </c>
      <c r="F30" s="51" t="str">
        <f>IF($F$6="","",IF(F29="","",ROUNDDOWN(F29/$F$6,1)))</f>
        <v/>
      </c>
      <c r="G30" s="52" t="s">
        <v>62</v>
      </c>
      <c r="J30" s="500" t="s">
        <v>97</v>
      </c>
      <c r="K30" s="500"/>
      <c r="L30" s="500"/>
      <c r="M30" s="500"/>
      <c r="N30" s="500"/>
      <c r="O30" s="500"/>
      <c r="P30" s="53"/>
      <c r="Q30" s="53"/>
      <c r="R30" s="53"/>
    </row>
    <row r="31" spans="1:18" ht="16.5" customHeight="1" thickTop="1" thickBot="1">
      <c r="A31" s="466"/>
      <c r="B31" s="54" t="s">
        <v>283</v>
      </c>
      <c r="C31" s="35" t="s">
        <v>200</v>
      </c>
      <c r="D31" s="49" t="s">
        <v>258</v>
      </c>
      <c r="E31" s="50"/>
      <c r="F31" s="55"/>
      <c r="G31" s="52" t="s">
        <v>65</v>
      </c>
      <c r="I31" s="53"/>
      <c r="J31" s="500"/>
      <c r="K31" s="500"/>
      <c r="L31" s="500"/>
      <c r="M31" s="500"/>
      <c r="N31" s="500"/>
      <c r="O31" s="500"/>
      <c r="P31" s="53"/>
      <c r="Q31" s="53"/>
      <c r="R31" s="53"/>
    </row>
    <row r="32" spans="1:18" ht="16.5" customHeight="1" thickTop="1" thickBot="1">
      <c r="A32" s="467"/>
      <c r="B32" s="56" t="s">
        <v>67</v>
      </c>
      <c r="C32" s="56"/>
      <c r="D32" s="57" t="s">
        <v>134</v>
      </c>
      <c r="E32" s="50" t="s">
        <v>249</v>
      </c>
      <c r="F32" s="51" t="str">
        <f>IF($F$6="","",IF(F31="","",ROUNDDOWN(F31/$F$6,1)))</f>
        <v/>
      </c>
      <c r="G32" s="58" t="s">
        <v>62</v>
      </c>
      <c r="I32" s="53"/>
      <c r="J32" s="75"/>
      <c r="K32" s="75"/>
      <c r="L32" s="75"/>
      <c r="M32" s="89"/>
      <c r="N32" s="76"/>
      <c r="O32" s="76"/>
      <c r="P32" s="53"/>
      <c r="Q32" s="53"/>
      <c r="R32" s="53"/>
    </row>
    <row r="33" spans="1:18" ht="16.5" customHeight="1" thickBot="1">
      <c r="A33" s="465" t="s">
        <v>72</v>
      </c>
      <c r="B33" s="43" t="s">
        <v>115</v>
      </c>
      <c r="C33" s="44" t="s">
        <v>169</v>
      </c>
      <c r="D33" s="45" t="s">
        <v>68</v>
      </c>
      <c r="E33" s="46"/>
      <c r="F33" s="47"/>
      <c r="G33" s="48" t="s">
        <v>65</v>
      </c>
      <c r="I33" s="53"/>
      <c r="J33" s="528" t="s">
        <v>107</v>
      </c>
      <c r="K33" s="528"/>
      <c r="L33" s="528"/>
      <c r="M33" s="528"/>
      <c r="N33" s="126" t="s">
        <v>108</v>
      </c>
      <c r="O33" s="125" t="s">
        <v>152</v>
      </c>
      <c r="P33" s="53"/>
      <c r="Q33" s="53"/>
      <c r="R33" s="53"/>
    </row>
    <row r="34" spans="1:18" ht="16.5" customHeight="1" thickTop="1" thickBot="1">
      <c r="A34" s="466"/>
      <c r="B34" s="35" t="s">
        <v>67</v>
      </c>
      <c r="C34" s="35"/>
      <c r="D34" s="49" t="s">
        <v>267</v>
      </c>
      <c r="E34" s="50" t="s">
        <v>185</v>
      </c>
      <c r="F34" s="51" t="str">
        <f>IF($F$6="","",IF(F33="","",ROUNDDOWN(F33/$F$6,1)))</f>
        <v/>
      </c>
      <c r="G34" s="52" t="s">
        <v>62</v>
      </c>
      <c r="I34" s="53"/>
      <c r="J34" s="528" t="s">
        <v>287</v>
      </c>
      <c r="K34" s="528"/>
      <c r="L34" s="528"/>
      <c r="M34" s="528"/>
      <c r="N34" s="126" t="s">
        <v>108</v>
      </c>
      <c r="O34" s="125" t="s">
        <v>152</v>
      </c>
      <c r="P34" s="53"/>
      <c r="Q34" s="53"/>
      <c r="R34" s="53"/>
    </row>
    <row r="35" spans="1:18" ht="16.5" customHeight="1" thickTop="1" thickBot="1">
      <c r="A35" s="466"/>
      <c r="B35" s="54" t="s">
        <v>283</v>
      </c>
      <c r="C35" s="35" t="s">
        <v>169</v>
      </c>
      <c r="D35" s="49" t="s">
        <v>258</v>
      </c>
      <c r="E35" s="50"/>
      <c r="F35" s="55"/>
      <c r="G35" s="52" t="s">
        <v>65</v>
      </c>
      <c r="I35" s="53"/>
      <c r="J35" s="471" t="s">
        <v>106</v>
      </c>
      <c r="K35" s="471"/>
      <c r="L35" s="471"/>
      <c r="M35" s="471"/>
      <c r="N35" s="126" t="s">
        <v>108</v>
      </c>
      <c r="O35" s="125" t="s">
        <v>220</v>
      </c>
      <c r="P35" s="53"/>
      <c r="Q35" s="53"/>
      <c r="R35" s="53"/>
    </row>
    <row r="36" spans="1:18" ht="16.5" customHeight="1" thickTop="1" thickBot="1">
      <c r="A36" s="467"/>
      <c r="B36" s="56" t="s">
        <v>67</v>
      </c>
      <c r="C36" s="56"/>
      <c r="D36" s="57" t="s">
        <v>246</v>
      </c>
      <c r="E36" s="50" t="s">
        <v>251</v>
      </c>
      <c r="F36" s="51" t="str">
        <f>IF($F$6="","",IF(F35="","",ROUNDDOWN(F35/$F$6,1)))</f>
        <v/>
      </c>
      <c r="G36" s="58" t="s">
        <v>62</v>
      </c>
      <c r="I36" s="53"/>
      <c r="J36" s="471" t="s">
        <v>98</v>
      </c>
      <c r="K36" s="471"/>
      <c r="L36" s="471"/>
      <c r="M36" s="471"/>
      <c r="N36" s="126" t="s">
        <v>108</v>
      </c>
      <c r="O36" s="125" t="s">
        <v>230</v>
      </c>
      <c r="P36" s="53"/>
      <c r="Q36" s="53"/>
      <c r="R36" s="53"/>
    </row>
    <row r="37" spans="1:18" ht="16.5" customHeight="1" thickBot="1">
      <c r="A37" s="465" t="s">
        <v>73</v>
      </c>
      <c r="B37" s="43" t="s">
        <v>115</v>
      </c>
      <c r="C37" s="44" t="s">
        <v>169</v>
      </c>
      <c r="D37" s="45" t="s">
        <v>260</v>
      </c>
      <c r="E37" s="46"/>
      <c r="F37" s="47"/>
      <c r="G37" s="48" t="s">
        <v>65</v>
      </c>
      <c r="I37" s="53"/>
      <c r="J37" s="517" t="s">
        <v>101</v>
      </c>
      <c r="K37" s="517"/>
      <c r="L37" s="517"/>
      <c r="M37" s="517"/>
      <c r="N37" s="77" t="s">
        <v>108</v>
      </c>
      <c r="O37" s="125" t="s">
        <v>220</v>
      </c>
      <c r="P37" s="53"/>
      <c r="Q37" s="53"/>
      <c r="R37" s="53"/>
    </row>
    <row r="38" spans="1:18" ht="16.5" customHeight="1" thickTop="1" thickBot="1">
      <c r="A38" s="466"/>
      <c r="B38" s="35" t="s">
        <v>67</v>
      </c>
      <c r="C38" s="35"/>
      <c r="D38" s="49" t="s">
        <v>267</v>
      </c>
      <c r="E38" s="50" t="s">
        <v>189</v>
      </c>
      <c r="F38" s="51" t="str">
        <f>IF($F$6="","",IF(F37="","",ROUNDDOWN(F37/$F$6,1)))</f>
        <v/>
      </c>
      <c r="G38" s="52" t="s">
        <v>62</v>
      </c>
      <c r="I38" s="53"/>
      <c r="J38" s="517" t="s">
        <v>102</v>
      </c>
      <c r="K38" s="517"/>
      <c r="L38" s="517"/>
      <c r="M38" s="517"/>
      <c r="N38" s="77" t="s">
        <v>108</v>
      </c>
      <c r="O38" s="125" t="s">
        <v>220</v>
      </c>
      <c r="P38" s="53"/>
      <c r="Q38" s="53"/>
      <c r="R38" s="53"/>
    </row>
    <row r="39" spans="1:18" ht="16.5" customHeight="1" thickTop="1" thickBot="1">
      <c r="A39" s="466"/>
      <c r="B39" s="54" t="s">
        <v>283</v>
      </c>
      <c r="C39" s="35" t="s">
        <v>200</v>
      </c>
      <c r="D39" s="49" t="s">
        <v>288</v>
      </c>
      <c r="E39" s="50"/>
      <c r="F39" s="55"/>
      <c r="G39" s="52" t="s">
        <v>65</v>
      </c>
      <c r="I39" s="53"/>
      <c r="J39" s="517" t="s">
        <v>104</v>
      </c>
      <c r="K39" s="517"/>
      <c r="L39" s="517"/>
      <c r="M39" s="517"/>
      <c r="N39" s="77" t="s">
        <v>108</v>
      </c>
      <c r="O39" s="125" t="s">
        <v>235</v>
      </c>
      <c r="P39" s="53"/>
      <c r="Q39" s="53"/>
      <c r="R39" s="53"/>
    </row>
    <row r="40" spans="1:18" ht="16.5" customHeight="1" thickTop="1" thickBot="1">
      <c r="A40" s="467"/>
      <c r="B40" s="56" t="s">
        <v>67</v>
      </c>
      <c r="C40" s="56"/>
      <c r="D40" s="57" t="s">
        <v>134</v>
      </c>
      <c r="E40" s="50" t="s">
        <v>221</v>
      </c>
      <c r="F40" s="51" t="str">
        <f>IF($F$6="","",IF(F39="","",ROUNDDOWN(F39/$F$6,1)))</f>
        <v/>
      </c>
      <c r="G40" s="58" t="s">
        <v>62</v>
      </c>
      <c r="I40" s="53"/>
      <c r="J40" s="517" t="s">
        <v>105</v>
      </c>
      <c r="K40" s="517"/>
      <c r="L40" s="517"/>
      <c r="M40" s="517"/>
      <c r="N40" s="77" t="s">
        <v>108</v>
      </c>
      <c r="O40" s="125" t="s">
        <v>230</v>
      </c>
      <c r="P40" s="53"/>
      <c r="Q40" s="53"/>
      <c r="R40" s="53"/>
    </row>
    <row r="41" spans="1:18" ht="16.5" customHeight="1" thickBot="1">
      <c r="A41" s="465" t="s">
        <v>74</v>
      </c>
      <c r="B41" s="43" t="s">
        <v>115</v>
      </c>
      <c r="C41" s="44" t="s">
        <v>200</v>
      </c>
      <c r="D41" s="45" t="s">
        <v>260</v>
      </c>
      <c r="E41" s="46"/>
      <c r="F41" s="47"/>
      <c r="G41" s="48" t="s">
        <v>65</v>
      </c>
      <c r="I41" s="53"/>
      <c r="J41" s="471"/>
      <c r="K41" s="471"/>
      <c r="L41" s="471"/>
      <c r="M41" s="471"/>
      <c r="N41" s="126"/>
      <c r="O41" s="125"/>
      <c r="P41" s="53"/>
      <c r="Q41" s="53"/>
      <c r="R41" s="53"/>
    </row>
    <row r="42" spans="1:18" ht="16.5" customHeight="1" thickTop="1" thickBot="1">
      <c r="A42" s="466"/>
      <c r="B42" s="35" t="s">
        <v>67</v>
      </c>
      <c r="C42" s="35"/>
      <c r="D42" s="49" t="s">
        <v>129</v>
      </c>
      <c r="E42" s="50" t="s">
        <v>270</v>
      </c>
      <c r="F42" s="51" t="str">
        <f>IF($F$6="","",IF(F41="","",ROUNDDOWN(F41/$F$6,1)))</f>
        <v/>
      </c>
      <c r="G42" s="52" t="s">
        <v>62</v>
      </c>
      <c r="I42" s="53"/>
      <c r="J42" s="79"/>
      <c r="N42" s="126"/>
      <c r="O42" s="125"/>
      <c r="P42" s="53"/>
      <c r="Q42" s="53"/>
      <c r="R42" s="53"/>
    </row>
    <row r="43" spans="1:18" ht="16.5" customHeight="1" thickTop="1" thickBot="1">
      <c r="A43" s="466"/>
      <c r="B43" s="54" t="s">
        <v>283</v>
      </c>
      <c r="C43" s="35" t="s">
        <v>169</v>
      </c>
      <c r="D43" s="49" t="s">
        <v>206</v>
      </c>
      <c r="E43" s="50"/>
      <c r="F43" s="55"/>
      <c r="G43" s="52" t="s">
        <v>65</v>
      </c>
      <c r="I43" s="53"/>
      <c r="O43" s="53"/>
      <c r="P43" s="53"/>
      <c r="Q43" s="53"/>
      <c r="R43" s="53"/>
    </row>
    <row r="44" spans="1:18" ht="16.5" customHeight="1" thickTop="1" thickBot="1">
      <c r="A44" s="467"/>
      <c r="B44" s="56" t="s">
        <v>67</v>
      </c>
      <c r="C44" s="56"/>
      <c r="D44" s="57" t="s">
        <v>246</v>
      </c>
      <c r="E44" s="50" t="s">
        <v>289</v>
      </c>
      <c r="F44" s="51" t="str">
        <f>IF($F$6="","",IF(F43="","",ROUNDDOWN(F43/$F$6,1)))</f>
        <v/>
      </c>
      <c r="G44" s="58" t="s">
        <v>62</v>
      </c>
      <c r="I44" s="53"/>
      <c r="J44" s="518" t="s">
        <v>109</v>
      </c>
      <c r="K44" s="519"/>
      <c r="L44" s="519"/>
      <c r="M44" s="519"/>
      <c r="N44" s="520"/>
      <c r="O44" s="53"/>
      <c r="P44" s="53"/>
    </row>
    <row r="45" spans="1:18" ht="16.5" customHeight="1" thickBot="1">
      <c r="A45" s="465" t="s">
        <v>75</v>
      </c>
      <c r="B45" s="43" t="s">
        <v>115</v>
      </c>
      <c r="C45" s="44" t="s">
        <v>200</v>
      </c>
      <c r="D45" s="45" t="s">
        <v>201</v>
      </c>
      <c r="E45" s="46"/>
      <c r="F45" s="47"/>
      <c r="G45" s="48" t="s">
        <v>65</v>
      </c>
      <c r="I45" s="53"/>
      <c r="J45" s="521"/>
      <c r="K45" s="522"/>
      <c r="L45" s="522"/>
      <c r="M45" s="522"/>
      <c r="N45" s="523"/>
      <c r="O45" s="53"/>
      <c r="P45" s="53"/>
    </row>
    <row r="46" spans="1:18" ht="16.5" customHeight="1" thickTop="1" thickBot="1">
      <c r="A46" s="466"/>
      <c r="B46" s="35" t="s">
        <v>67</v>
      </c>
      <c r="C46" s="35"/>
      <c r="D46" s="49" t="s">
        <v>202</v>
      </c>
      <c r="E46" s="50" t="s">
        <v>194</v>
      </c>
      <c r="F46" s="51" t="str">
        <f>IF($F$6="","",IF(F45="","",ROUNDDOWN(F45/$F$6,1)))</f>
        <v/>
      </c>
      <c r="G46" s="52" t="s">
        <v>62</v>
      </c>
      <c r="I46" s="53"/>
      <c r="J46" s="521"/>
      <c r="K46" s="522"/>
      <c r="L46" s="522"/>
      <c r="M46" s="522"/>
      <c r="N46" s="523"/>
      <c r="O46" s="53"/>
      <c r="P46" s="53"/>
    </row>
    <row r="47" spans="1:18" ht="16.5" customHeight="1" thickTop="1" thickBot="1">
      <c r="A47" s="466"/>
      <c r="B47" s="54" t="s">
        <v>283</v>
      </c>
      <c r="C47" s="35" t="s">
        <v>200</v>
      </c>
      <c r="D47" s="49" t="s">
        <v>258</v>
      </c>
      <c r="E47" s="50"/>
      <c r="F47" s="55"/>
      <c r="G47" s="52" t="s">
        <v>65</v>
      </c>
      <c r="I47" s="53"/>
      <c r="J47" s="521"/>
      <c r="K47" s="522"/>
      <c r="L47" s="522"/>
      <c r="M47" s="522"/>
      <c r="N47" s="523"/>
      <c r="O47" s="53"/>
      <c r="P47" s="53"/>
    </row>
    <row r="48" spans="1:18" ht="16.5" customHeight="1" thickTop="1" thickBot="1">
      <c r="A48" s="467"/>
      <c r="B48" s="56" t="s">
        <v>67</v>
      </c>
      <c r="C48" s="56"/>
      <c r="D48" s="57" t="s">
        <v>246</v>
      </c>
      <c r="E48" s="50" t="s">
        <v>195</v>
      </c>
      <c r="F48" s="51" t="str">
        <f>IF($F$6="","",IF(F47="","",ROUNDDOWN(F47/$F$6,1)))</f>
        <v/>
      </c>
      <c r="G48" s="58" t="s">
        <v>62</v>
      </c>
      <c r="I48" s="53"/>
      <c r="J48" s="521"/>
      <c r="K48" s="522"/>
      <c r="L48" s="522"/>
      <c r="M48" s="522"/>
      <c r="N48" s="523"/>
      <c r="O48" s="53"/>
      <c r="P48" s="53"/>
    </row>
    <row r="49" spans="1:18" ht="16.5" customHeight="1" thickBot="1">
      <c r="A49" s="465" t="s">
        <v>76</v>
      </c>
      <c r="B49" s="43" t="s">
        <v>115</v>
      </c>
      <c r="C49" s="44" t="s">
        <v>169</v>
      </c>
      <c r="D49" s="45" t="s">
        <v>201</v>
      </c>
      <c r="E49" s="46"/>
      <c r="F49" s="47"/>
      <c r="G49" s="48" t="s">
        <v>65</v>
      </c>
      <c r="I49" s="53"/>
      <c r="J49" s="524"/>
      <c r="K49" s="525"/>
      <c r="L49" s="525"/>
      <c r="M49" s="525"/>
      <c r="N49" s="526"/>
      <c r="O49" s="53"/>
      <c r="P49" s="53"/>
    </row>
    <row r="50" spans="1:18" ht="16.5" customHeight="1" thickTop="1" thickBot="1">
      <c r="A50" s="466"/>
      <c r="B50" s="35" t="s">
        <v>67</v>
      </c>
      <c r="C50" s="35"/>
      <c r="D50" s="49" t="s">
        <v>267</v>
      </c>
      <c r="E50" s="50" t="s">
        <v>227</v>
      </c>
      <c r="F50" s="51" t="str">
        <f>IF($F$6="","",IF(F49="","",ROUNDDOWN(F49/$F$6,1)))</f>
        <v/>
      </c>
      <c r="G50" s="52" t="s">
        <v>62</v>
      </c>
      <c r="I50" s="53"/>
      <c r="O50" s="53"/>
      <c r="P50" s="53"/>
      <c r="Q50" s="53"/>
      <c r="R50" s="53"/>
    </row>
    <row r="51" spans="1:18" ht="16.5" customHeight="1" thickTop="1" thickBot="1">
      <c r="A51" s="466"/>
      <c r="B51" s="54" t="s">
        <v>283</v>
      </c>
      <c r="C51" s="35" t="s">
        <v>200</v>
      </c>
      <c r="D51" s="49" t="s">
        <v>258</v>
      </c>
      <c r="E51" s="50"/>
      <c r="F51" s="55"/>
      <c r="G51" s="52" t="s">
        <v>65</v>
      </c>
      <c r="O51" s="53"/>
      <c r="P51" s="53"/>
      <c r="Q51" s="53"/>
      <c r="R51" s="53"/>
    </row>
    <row r="52" spans="1:18" s="74" customFormat="1" ht="16.5" customHeight="1" thickTop="1" thickBot="1">
      <c r="A52" s="467"/>
      <c r="B52" s="56" t="s">
        <v>67</v>
      </c>
      <c r="C52" s="56"/>
      <c r="D52" s="57" t="s">
        <v>212</v>
      </c>
      <c r="E52" s="80" t="s">
        <v>231</v>
      </c>
      <c r="F52" s="51" t="str">
        <f>IF($F$6="","",IF(F51="","",ROUNDDOWN(F51/$F$6,1)))</f>
        <v/>
      </c>
      <c r="G52" s="58" t="s">
        <v>62</v>
      </c>
      <c r="I52" s="25"/>
      <c r="J52" s="78"/>
      <c r="K52" s="78"/>
      <c r="L52" s="42"/>
      <c r="M52" s="78"/>
      <c r="N52" s="42"/>
      <c r="O52" s="53"/>
      <c r="P52" s="53"/>
      <c r="Q52" s="53"/>
      <c r="R52" s="53"/>
    </row>
    <row r="53" spans="1:18">
      <c r="A53" s="81"/>
      <c r="B53" s="74"/>
      <c r="C53" s="35"/>
      <c r="D53" s="50"/>
      <c r="E53" s="50"/>
      <c r="F53" s="82"/>
      <c r="G53" s="83"/>
      <c r="O53" s="53"/>
    </row>
  </sheetData>
  <mergeCells count="31">
    <mergeCell ref="A25:A28"/>
    <mergeCell ref="A1:O1"/>
    <mergeCell ref="A3:O3"/>
    <mergeCell ref="A5:G5"/>
    <mergeCell ref="I5:O5"/>
    <mergeCell ref="J6:J7"/>
    <mergeCell ref="K6:N6"/>
    <mergeCell ref="K7:L7"/>
    <mergeCell ref="M7:N7"/>
    <mergeCell ref="A8:G8"/>
    <mergeCell ref="A9:A12"/>
    <mergeCell ref="A13:A16"/>
    <mergeCell ref="A17:A20"/>
    <mergeCell ref="A21:A24"/>
    <mergeCell ref="A29:A32"/>
    <mergeCell ref="J30:O31"/>
    <mergeCell ref="A33:A36"/>
    <mergeCell ref="J33:M33"/>
    <mergeCell ref="J34:M34"/>
    <mergeCell ref="J35:M35"/>
    <mergeCell ref="J36:M36"/>
    <mergeCell ref="A41:A44"/>
    <mergeCell ref="J41:M41"/>
    <mergeCell ref="J44:N49"/>
    <mergeCell ref="A45:A48"/>
    <mergeCell ref="A49:A52"/>
    <mergeCell ref="A37:A40"/>
    <mergeCell ref="J37:M37"/>
    <mergeCell ref="J38:M38"/>
    <mergeCell ref="J39:M39"/>
    <mergeCell ref="J40:M40"/>
  </mergeCells>
  <phoneticPr fontId="5"/>
  <printOptions horizontalCentered="1"/>
  <pageMargins left="0.39370078740157483" right="0.39370078740157483" top="0.71" bottom="0.39370078740157483" header="0.38" footer="0.19685039370078741"/>
  <pageSetup paperSize="9" scale="85" fitToWidth="0" fitToHeight="0" orientation="portrait" r:id="rId1"/>
  <headerFooter alignWithMargins="0">
    <oddHeader>&amp;R&amp;A</oddHead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99FF"/>
  </sheetPr>
  <dimension ref="A1:R53"/>
  <sheetViews>
    <sheetView view="pageBreakPreview" zoomScaleNormal="100" workbookViewId="0">
      <selection sqref="A1:O1"/>
    </sheetView>
  </sheetViews>
  <sheetFormatPr defaultRowHeight="11.25"/>
  <cols>
    <col min="1" max="1" width="9" style="84" bestFit="1" customWidth="1"/>
    <col min="2" max="2" width="32.83203125" style="25" customWidth="1"/>
    <col min="3" max="3" width="3.6640625" style="31" customWidth="1"/>
    <col min="4" max="4" width="12.1640625" style="85" customWidth="1"/>
    <col min="5" max="5" width="4.5" style="85" customWidth="1"/>
    <col min="6" max="6" width="10.6640625" style="86" customWidth="1"/>
    <col min="7" max="7" width="5.6640625" style="34" customWidth="1"/>
    <col min="8" max="8" width="2.6640625" style="25" customWidth="1"/>
    <col min="9" max="9" width="6.6640625" style="25" customWidth="1"/>
    <col min="10" max="10" width="19.1640625" style="78" bestFit="1" customWidth="1"/>
    <col min="11" max="11" width="5.1640625" style="78" customWidth="1"/>
    <col min="12" max="12" width="11.83203125" style="42" customWidth="1"/>
    <col min="13" max="13" width="5.1640625" style="78" customWidth="1"/>
    <col min="14" max="14" width="11.83203125" style="42" customWidth="1"/>
    <col min="15" max="15" width="8" style="42" customWidth="1"/>
    <col min="16" max="17" width="12.5" style="24" customWidth="1"/>
    <col min="18" max="21" width="12.5" style="25" customWidth="1"/>
    <col min="22" max="256" width="9.33203125" style="25"/>
    <col min="257" max="257" width="9" style="25" bestFit="1" customWidth="1"/>
    <col min="258" max="258" width="32.83203125" style="25" customWidth="1"/>
    <col min="259" max="259" width="3.6640625" style="25" customWidth="1"/>
    <col min="260" max="260" width="12.1640625" style="25" customWidth="1"/>
    <col min="261" max="261" width="4.5" style="25" customWidth="1"/>
    <col min="262" max="262" width="10.6640625" style="25" customWidth="1"/>
    <col min="263" max="263" width="5.6640625" style="25" customWidth="1"/>
    <col min="264" max="264" width="2.6640625" style="25" customWidth="1"/>
    <col min="265" max="265" width="6.6640625" style="25" customWidth="1"/>
    <col min="266" max="266" width="19.1640625" style="25" bestFit="1" customWidth="1"/>
    <col min="267" max="267" width="5.1640625" style="25" customWidth="1"/>
    <col min="268" max="268" width="11.83203125" style="25" customWidth="1"/>
    <col min="269" max="269" width="5.1640625" style="25" customWidth="1"/>
    <col min="270" max="270" width="11.83203125" style="25" customWidth="1"/>
    <col min="271" max="271" width="8" style="25" customWidth="1"/>
    <col min="272" max="277" width="12.5" style="25" customWidth="1"/>
    <col min="278" max="512" width="9.33203125" style="25"/>
    <col min="513" max="513" width="9" style="25" bestFit="1" customWidth="1"/>
    <col min="514" max="514" width="32.83203125" style="25" customWidth="1"/>
    <col min="515" max="515" width="3.6640625" style="25" customWidth="1"/>
    <col min="516" max="516" width="12.1640625" style="25" customWidth="1"/>
    <col min="517" max="517" width="4.5" style="25" customWidth="1"/>
    <col min="518" max="518" width="10.6640625" style="25" customWidth="1"/>
    <col min="519" max="519" width="5.6640625" style="25" customWidth="1"/>
    <col min="520" max="520" width="2.6640625" style="25" customWidth="1"/>
    <col min="521" max="521" width="6.6640625" style="25" customWidth="1"/>
    <col min="522" max="522" width="19.1640625" style="25" bestFit="1" customWidth="1"/>
    <col min="523" max="523" width="5.1640625" style="25" customWidth="1"/>
    <col min="524" max="524" width="11.83203125" style="25" customWidth="1"/>
    <col min="525" max="525" width="5.1640625" style="25" customWidth="1"/>
    <col min="526" max="526" width="11.83203125" style="25" customWidth="1"/>
    <col min="527" max="527" width="8" style="25" customWidth="1"/>
    <col min="528" max="533" width="12.5" style="25" customWidth="1"/>
    <col min="534" max="768" width="9.33203125" style="25"/>
    <col min="769" max="769" width="9" style="25" bestFit="1" customWidth="1"/>
    <col min="770" max="770" width="32.83203125" style="25" customWidth="1"/>
    <col min="771" max="771" width="3.6640625" style="25" customWidth="1"/>
    <col min="772" max="772" width="12.1640625" style="25" customWidth="1"/>
    <col min="773" max="773" width="4.5" style="25" customWidth="1"/>
    <col min="774" max="774" width="10.6640625" style="25" customWidth="1"/>
    <col min="775" max="775" width="5.6640625" style="25" customWidth="1"/>
    <col min="776" max="776" width="2.6640625" style="25" customWidth="1"/>
    <col min="777" max="777" width="6.6640625" style="25" customWidth="1"/>
    <col min="778" max="778" width="19.1640625" style="25" bestFit="1" customWidth="1"/>
    <col min="779" max="779" width="5.1640625" style="25" customWidth="1"/>
    <col min="780" max="780" width="11.83203125" style="25" customWidth="1"/>
    <col min="781" max="781" width="5.1640625" style="25" customWidth="1"/>
    <col min="782" max="782" width="11.83203125" style="25" customWidth="1"/>
    <col min="783" max="783" width="8" style="25" customWidth="1"/>
    <col min="784" max="789" width="12.5" style="25" customWidth="1"/>
    <col min="790" max="1024" width="9.33203125" style="25"/>
    <col min="1025" max="1025" width="9" style="25" bestFit="1" customWidth="1"/>
    <col min="1026" max="1026" width="32.83203125" style="25" customWidth="1"/>
    <col min="1027" max="1027" width="3.6640625" style="25" customWidth="1"/>
    <col min="1028" max="1028" width="12.1640625" style="25" customWidth="1"/>
    <col min="1029" max="1029" width="4.5" style="25" customWidth="1"/>
    <col min="1030" max="1030" width="10.6640625" style="25" customWidth="1"/>
    <col min="1031" max="1031" width="5.6640625" style="25" customWidth="1"/>
    <col min="1032" max="1032" width="2.6640625" style="25" customWidth="1"/>
    <col min="1033" max="1033" width="6.6640625" style="25" customWidth="1"/>
    <col min="1034" max="1034" width="19.1640625" style="25" bestFit="1" customWidth="1"/>
    <col min="1035" max="1035" width="5.1640625" style="25" customWidth="1"/>
    <col min="1036" max="1036" width="11.83203125" style="25" customWidth="1"/>
    <col min="1037" max="1037" width="5.1640625" style="25" customWidth="1"/>
    <col min="1038" max="1038" width="11.83203125" style="25" customWidth="1"/>
    <col min="1039" max="1039" width="8" style="25" customWidth="1"/>
    <col min="1040" max="1045" width="12.5" style="25" customWidth="1"/>
    <col min="1046" max="1280" width="9.33203125" style="25"/>
    <col min="1281" max="1281" width="9" style="25" bestFit="1" customWidth="1"/>
    <col min="1282" max="1282" width="32.83203125" style="25" customWidth="1"/>
    <col min="1283" max="1283" width="3.6640625" style="25" customWidth="1"/>
    <col min="1284" max="1284" width="12.1640625" style="25" customWidth="1"/>
    <col min="1285" max="1285" width="4.5" style="25" customWidth="1"/>
    <col min="1286" max="1286" width="10.6640625" style="25" customWidth="1"/>
    <col min="1287" max="1287" width="5.6640625" style="25" customWidth="1"/>
    <col min="1288" max="1288" width="2.6640625" style="25" customWidth="1"/>
    <col min="1289" max="1289" width="6.6640625" style="25" customWidth="1"/>
    <col min="1290" max="1290" width="19.1640625" style="25" bestFit="1" customWidth="1"/>
    <col min="1291" max="1291" width="5.1640625" style="25" customWidth="1"/>
    <col min="1292" max="1292" width="11.83203125" style="25" customWidth="1"/>
    <col min="1293" max="1293" width="5.1640625" style="25" customWidth="1"/>
    <col min="1294" max="1294" width="11.83203125" style="25" customWidth="1"/>
    <col min="1295" max="1295" width="8" style="25" customWidth="1"/>
    <col min="1296" max="1301" width="12.5" style="25" customWidth="1"/>
    <col min="1302" max="1536" width="9.33203125" style="25"/>
    <col min="1537" max="1537" width="9" style="25" bestFit="1" customWidth="1"/>
    <col min="1538" max="1538" width="32.83203125" style="25" customWidth="1"/>
    <col min="1539" max="1539" width="3.6640625" style="25" customWidth="1"/>
    <col min="1540" max="1540" width="12.1640625" style="25" customWidth="1"/>
    <col min="1541" max="1541" width="4.5" style="25" customWidth="1"/>
    <col min="1542" max="1542" width="10.6640625" style="25" customWidth="1"/>
    <col min="1543" max="1543" width="5.6640625" style="25" customWidth="1"/>
    <col min="1544" max="1544" width="2.6640625" style="25" customWidth="1"/>
    <col min="1545" max="1545" width="6.6640625" style="25" customWidth="1"/>
    <col min="1546" max="1546" width="19.1640625" style="25" bestFit="1" customWidth="1"/>
    <col min="1547" max="1547" width="5.1640625" style="25" customWidth="1"/>
    <col min="1548" max="1548" width="11.83203125" style="25" customWidth="1"/>
    <col min="1549" max="1549" width="5.1640625" style="25" customWidth="1"/>
    <col min="1550" max="1550" width="11.83203125" style="25" customWidth="1"/>
    <col min="1551" max="1551" width="8" style="25" customWidth="1"/>
    <col min="1552" max="1557" width="12.5" style="25" customWidth="1"/>
    <col min="1558" max="1792" width="9.33203125" style="25"/>
    <col min="1793" max="1793" width="9" style="25" bestFit="1" customWidth="1"/>
    <col min="1794" max="1794" width="32.83203125" style="25" customWidth="1"/>
    <col min="1795" max="1795" width="3.6640625" style="25" customWidth="1"/>
    <col min="1796" max="1796" width="12.1640625" style="25" customWidth="1"/>
    <col min="1797" max="1797" width="4.5" style="25" customWidth="1"/>
    <col min="1798" max="1798" width="10.6640625" style="25" customWidth="1"/>
    <col min="1799" max="1799" width="5.6640625" style="25" customWidth="1"/>
    <col min="1800" max="1800" width="2.6640625" style="25" customWidth="1"/>
    <col min="1801" max="1801" width="6.6640625" style="25" customWidth="1"/>
    <col min="1802" max="1802" width="19.1640625" style="25" bestFit="1" customWidth="1"/>
    <col min="1803" max="1803" width="5.1640625" style="25" customWidth="1"/>
    <col min="1804" max="1804" width="11.83203125" style="25" customWidth="1"/>
    <col min="1805" max="1805" width="5.1640625" style="25" customWidth="1"/>
    <col min="1806" max="1806" width="11.83203125" style="25" customWidth="1"/>
    <col min="1807" max="1807" width="8" style="25" customWidth="1"/>
    <col min="1808" max="1813" width="12.5" style="25" customWidth="1"/>
    <col min="1814" max="2048" width="9.33203125" style="25"/>
    <col min="2049" max="2049" width="9" style="25" bestFit="1" customWidth="1"/>
    <col min="2050" max="2050" width="32.83203125" style="25" customWidth="1"/>
    <col min="2051" max="2051" width="3.6640625" style="25" customWidth="1"/>
    <col min="2052" max="2052" width="12.1640625" style="25" customWidth="1"/>
    <col min="2053" max="2053" width="4.5" style="25" customWidth="1"/>
    <col min="2054" max="2054" width="10.6640625" style="25" customWidth="1"/>
    <col min="2055" max="2055" width="5.6640625" style="25" customWidth="1"/>
    <col min="2056" max="2056" width="2.6640625" style="25" customWidth="1"/>
    <col min="2057" max="2057" width="6.6640625" style="25" customWidth="1"/>
    <col min="2058" max="2058" width="19.1640625" style="25" bestFit="1" customWidth="1"/>
    <col min="2059" max="2059" width="5.1640625" style="25" customWidth="1"/>
    <col min="2060" max="2060" width="11.83203125" style="25" customWidth="1"/>
    <col min="2061" max="2061" width="5.1640625" style="25" customWidth="1"/>
    <col min="2062" max="2062" width="11.83203125" style="25" customWidth="1"/>
    <col min="2063" max="2063" width="8" style="25" customWidth="1"/>
    <col min="2064" max="2069" width="12.5" style="25" customWidth="1"/>
    <col min="2070" max="2304" width="9.33203125" style="25"/>
    <col min="2305" max="2305" width="9" style="25" bestFit="1" customWidth="1"/>
    <col min="2306" max="2306" width="32.83203125" style="25" customWidth="1"/>
    <col min="2307" max="2307" width="3.6640625" style="25" customWidth="1"/>
    <col min="2308" max="2308" width="12.1640625" style="25" customWidth="1"/>
    <col min="2309" max="2309" width="4.5" style="25" customWidth="1"/>
    <col min="2310" max="2310" width="10.6640625" style="25" customWidth="1"/>
    <col min="2311" max="2311" width="5.6640625" style="25" customWidth="1"/>
    <col min="2312" max="2312" width="2.6640625" style="25" customWidth="1"/>
    <col min="2313" max="2313" width="6.6640625" style="25" customWidth="1"/>
    <col min="2314" max="2314" width="19.1640625" style="25" bestFit="1" customWidth="1"/>
    <col min="2315" max="2315" width="5.1640625" style="25" customWidth="1"/>
    <col min="2316" max="2316" width="11.83203125" style="25" customWidth="1"/>
    <col min="2317" max="2317" width="5.1640625" style="25" customWidth="1"/>
    <col min="2318" max="2318" width="11.83203125" style="25" customWidth="1"/>
    <col min="2319" max="2319" width="8" style="25" customWidth="1"/>
    <col min="2320" max="2325" width="12.5" style="25" customWidth="1"/>
    <col min="2326" max="2560" width="9.33203125" style="25"/>
    <col min="2561" max="2561" width="9" style="25" bestFit="1" customWidth="1"/>
    <col min="2562" max="2562" width="32.83203125" style="25" customWidth="1"/>
    <col min="2563" max="2563" width="3.6640625" style="25" customWidth="1"/>
    <col min="2564" max="2564" width="12.1640625" style="25" customWidth="1"/>
    <col min="2565" max="2565" width="4.5" style="25" customWidth="1"/>
    <col min="2566" max="2566" width="10.6640625" style="25" customWidth="1"/>
    <col min="2567" max="2567" width="5.6640625" style="25" customWidth="1"/>
    <col min="2568" max="2568" width="2.6640625" style="25" customWidth="1"/>
    <col min="2569" max="2569" width="6.6640625" style="25" customWidth="1"/>
    <col min="2570" max="2570" width="19.1640625" style="25" bestFit="1" customWidth="1"/>
    <col min="2571" max="2571" width="5.1640625" style="25" customWidth="1"/>
    <col min="2572" max="2572" width="11.83203125" style="25" customWidth="1"/>
    <col min="2573" max="2573" width="5.1640625" style="25" customWidth="1"/>
    <col min="2574" max="2574" width="11.83203125" style="25" customWidth="1"/>
    <col min="2575" max="2575" width="8" style="25" customWidth="1"/>
    <col min="2576" max="2581" width="12.5" style="25" customWidth="1"/>
    <col min="2582" max="2816" width="9.33203125" style="25"/>
    <col min="2817" max="2817" width="9" style="25" bestFit="1" customWidth="1"/>
    <col min="2818" max="2818" width="32.83203125" style="25" customWidth="1"/>
    <col min="2819" max="2819" width="3.6640625" style="25" customWidth="1"/>
    <col min="2820" max="2820" width="12.1640625" style="25" customWidth="1"/>
    <col min="2821" max="2821" width="4.5" style="25" customWidth="1"/>
    <col min="2822" max="2822" width="10.6640625" style="25" customWidth="1"/>
    <col min="2823" max="2823" width="5.6640625" style="25" customWidth="1"/>
    <col min="2824" max="2824" width="2.6640625" style="25" customWidth="1"/>
    <col min="2825" max="2825" width="6.6640625" style="25" customWidth="1"/>
    <col min="2826" max="2826" width="19.1640625" style="25" bestFit="1" customWidth="1"/>
    <col min="2827" max="2827" width="5.1640625" style="25" customWidth="1"/>
    <col min="2828" max="2828" width="11.83203125" style="25" customWidth="1"/>
    <col min="2829" max="2829" width="5.1640625" style="25" customWidth="1"/>
    <col min="2830" max="2830" width="11.83203125" style="25" customWidth="1"/>
    <col min="2831" max="2831" width="8" style="25" customWidth="1"/>
    <col min="2832" max="2837" width="12.5" style="25" customWidth="1"/>
    <col min="2838" max="3072" width="9.33203125" style="25"/>
    <col min="3073" max="3073" width="9" style="25" bestFit="1" customWidth="1"/>
    <col min="3074" max="3074" width="32.83203125" style="25" customWidth="1"/>
    <col min="3075" max="3075" width="3.6640625" style="25" customWidth="1"/>
    <col min="3076" max="3076" width="12.1640625" style="25" customWidth="1"/>
    <col min="3077" max="3077" width="4.5" style="25" customWidth="1"/>
    <col min="3078" max="3078" width="10.6640625" style="25" customWidth="1"/>
    <col min="3079" max="3079" width="5.6640625" style="25" customWidth="1"/>
    <col min="3080" max="3080" width="2.6640625" style="25" customWidth="1"/>
    <col min="3081" max="3081" width="6.6640625" style="25" customWidth="1"/>
    <col min="3082" max="3082" width="19.1640625" style="25" bestFit="1" customWidth="1"/>
    <col min="3083" max="3083" width="5.1640625" style="25" customWidth="1"/>
    <col min="3084" max="3084" width="11.83203125" style="25" customWidth="1"/>
    <col min="3085" max="3085" width="5.1640625" style="25" customWidth="1"/>
    <col min="3086" max="3086" width="11.83203125" style="25" customWidth="1"/>
    <col min="3087" max="3087" width="8" style="25" customWidth="1"/>
    <col min="3088" max="3093" width="12.5" style="25" customWidth="1"/>
    <col min="3094" max="3328" width="9.33203125" style="25"/>
    <col min="3329" max="3329" width="9" style="25" bestFit="1" customWidth="1"/>
    <col min="3330" max="3330" width="32.83203125" style="25" customWidth="1"/>
    <col min="3331" max="3331" width="3.6640625" style="25" customWidth="1"/>
    <col min="3332" max="3332" width="12.1640625" style="25" customWidth="1"/>
    <col min="3333" max="3333" width="4.5" style="25" customWidth="1"/>
    <col min="3334" max="3334" width="10.6640625" style="25" customWidth="1"/>
    <col min="3335" max="3335" width="5.6640625" style="25" customWidth="1"/>
    <col min="3336" max="3336" width="2.6640625" style="25" customWidth="1"/>
    <col min="3337" max="3337" width="6.6640625" style="25" customWidth="1"/>
    <col min="3338" max="3338" width="19.1640625" style="25" bestFit="1" customWidth="1"/>
    <col min="3339" max="3339" width="5.1640625" style="25" customWidth="1"/>
    <col min="3340" max="3340" width="11.83203125" style="25" customWidth="1"/>
    <col min="3341" max="3341" width="5.1640625" style="25" customWidth="1"/>
    <col min="3342" max="3342" width="11.83203125" style="25" customWidth="1"/>
    <col min="3343" max="3343" width="8" style="25" customWidth="1"/>
    <col min="3344" max="3349" width="12.5" style="25" customWidth="1"/>
    <col min="3350" max="3584" width="9.33203125" style="25"/>
    <col min="3585" max="3585" width="9" style="25" bestFit="1" customWidth="1"/>
    <col min="3586" max="3586" width="32.83203125" style="25" customWidth="1"/>
    <col min="3587" max="3587" width="3.6640625" style="25" customWidth="1"/>
    <col min="3588" max="3588" width="12.1640625" style="25" customWidth="1"/>
    <col min="3589" max="3589" width="4.5" style="25" customWidth="1"/>
    <col min="3590" max="3590" width="10.6640625" style="25" customWidth="1"/>
    <col min="3591" max="3591" width="5.6640625" style="25" customWidth="1"/>
    <col min="3592" max="3592" width="2.6640625" style="25" customWidth="1"/>
    <col min="3593" max="3593" width="6.6640625" style="25" customWidth="1"/>
    <col min="3594" max="3594" width="19.1640625" style="25" bestFit="1" customWidth="1"/>
    <col min="3595" max="3595" width="5.1640625" style="25" customWidth="1"/>
    <col min="3596" max="3596" width="11.83203125" style="25" customWidth="1"/>
    <col min="3597" max="3597" width="5.1640625" style="25" customWidth="1"/>
    <col min="3598" max="3598" width="11.83203125" style="25" customWidth="1"/>
    <col min="3599" max="3599" width="8" style="25" customWidth="1"/>
    <col min="3600" max="3605" width="12.5" style="25" customWidth="1"/>
    <col min="3606" max="3840" width="9.33203125" style="25"/>
    <col min="3841" max="3841" width="9" style="25" bestFit="1" customWidth="1"/>
    <col min="3842" max="3842" width="32.83203125" style="25" customWidth="1"/>
    <col min="3843" max="3843" width="3.6640625" style="25" customWidth="1"/>
    <col min="3844" max="3844" width="12.1640625" style="25" customWidth="1"/>
    <col min="3845" max="3845" width="4.5" style="25" customWidth="1"/>
    <col min="3846" max="3846" width="10.6640625" style="25" customWidth="1"/>
    <col min="3847" max="3847" width="5.6640625" style="25" customWidth="1"/>
    <col min="3848" max="3848" width="2.6640625" style="25" customWidth="1"/>
    <col min="3849" max="3849" width="6.6640625" style="25" customWidth="1"/>
    <col min="3850" max="3850" width="19.1640625" style="25" bestFit="1" customWidth="1"/>
    <col min="3851" max="3851" width="5.1640625" style="25" customWidth="1"/>
    <col min="3852" max="3852" width="11.83203125" style="25" customWidth="1"/>
    <col min="3853" max="3853" width="5.1640625" style="25" customWidth="1"/>
    <col min="3854" max="3854" width="11.83203125" style="25" customWidth="1"/>
    <col min="3855" max="3855" width="8" style="25" customWidth="1"/>
    <col min="3856" max="3861" width="12.5" style="25" customWidth="1"/>
    <col min="3862" max="4096" width="9.33203125" style="25"/>
    <col min="4097" max="4097" width="9" style="25" bestFit="1" customWidth="1"/>
    <col min="4098" max="4098" width="32.83203125" style="25" customWidth="1"/>
    <col min="4099" max="4099" width="3.6640625" style="25" customWidth="1"/>
    <col min="4100" max="4100" width="12.1640625" style="25" customWidth="1"/>
    <col min="4101" max="4101" width="4.5" style="25" customWidth="1"/>
    <col min="4102" max="4102" width="10.6640625" style="25" customWidth="1"/>
    <col min="4103" max="4103" width="5.6640625" style="25" customWidth="1"/>
    <col min="4104" max="4104" width="2.6640625" style="25" customWidth="1"/>
    <col min="4105" max="4105" width="6.6640625" style="25" customWidth="1"/>
    <col min="4106" max="4106" width="19.1640625" style="25" bestFit="1" customWidth="1"/>
    <col min="4107" max="4107" width="5.1640625" style="25" customWidth="1"/>
    <col min="4108" max="4108" width="11.83203125" style="25" customWidth="1"/>
    <col min="4109" max="4109" width="5.1640625" style="25" customWidth="1"/>
    <col min="4110" max="4110" width="11.83203125" style="25" customWidth="1"/>
    <col min="4111" max="4111" width="8" style="25" customWidth="1"/>
    <col min="4112" max="4117" width="12.5" style="25" customWidth="1"/>
    <col min="4118" max="4352" width="9.33203125" style="25"/>
    <col min="4353" max="4353" width="9" style="25" bestFit="1" customWidth="1"/>
    <col min="4354" max="4354" width="32.83203125" style="25" customWidth="1"/>
    <col min="4355" max="4355" width="3.6640625" style="25" customWidth="1"/>
    <col min="4356" max="4356" width="12.1640625" style="25" customWidth="1"/>
    <col min="4357" max="4357" width="4.5" style="25" customWidth="1"/>
    <col min="4358" max="4358" width="10.6640625" style="25" customWidth="1"/>
    <col min="4359" max="4359" width="5.6640625" style="25" customWidth="1"/>
    <col min="4360" max="4360" width="2.6640625" style="25" customWidth="1"/>
    <col min="4361" max="4361" width="6.6640625" style="25" customWidth="1"/>
    <col min="4362" max="4362" width="19.1640625" style="25" bestFit="1" customWidth="1"/>
    <col min="4363" max="4363" width="5.1640625" style="25" customWidth="1"/>
    <col min="4364" max="4364" width="11.83203125" style="25" customWidth="1"/>
    <col min="4365" max="4365" width="5.1640625" style="25" customWidth="1"/>
    <col min="4366" max="4366" width="11.83203125" style="25" customWidth="1"/>
    <col min="4367" max="4367" width="8" style="25" customWidth="1"/>
    <col min="4368" max="4373" width="12.5" style="25" customWidth="1"/>
    <col min="4374" max="4608" width="9.33203125" style="25"/>
    <col min="4609" max="4609" width="9" style="25" bestFit="1" customWidth="1"/>
    <col min="4610" max="4610" width="32.83203125" style="25" customWidth="1"/>
    <col min="4611" max="4611" width="3.6640625" style="25" customWidth="1"/>
    <col min="4612" max="4612" width="12.1640625" style="25" customWidth="1"/>
    <col min="4613" max="4613" width="4.5" style="25" customWidth="1"/>
    <col min="4614" max="4614" width="10.6640625" style="25" customWidth="1"/>
    <col min="4615" max="4615" width="5.6640625" style="25" customWidth="1"/>
    <col min="4616" max="4616" width="2.6640625" style="25" customWidth="1"/>
    <col min="4617" max="4617" width="6.6640625" style="25" customWidth="1"/>
    <col min="4618" max="4618" width="19.1640625" style="25" bestFit="1" customWidth="1"/>
    <col min="4619" max="4619" width="5.1640625" style="25" customWidth="1"/>
    <col min="4620" max="4620" width="11.83203125" style="25" customWidth="1"/>
    <col min="4621" max="4621" width="5.1640625" style="25" customWidth="1"/>
    <col min="4622" max="4622" width="11.83203125" style="25" customWidth="1"/>
    <col min="4623" max="4623" width="8" style="25" customWidth="1"/>
    <col min="4624" max="4629" width="12.5" style="25" customWidth="1"/>
    <col min="4630" max="4864" width="9.33203125" style="25"/>
    <col min="4865" max="4865" width="9" style="25" bestFit="1" customWidth="1"/>
    <col min="4866" max="4866" width="32.83203125" style="25" customWidth="1"/>
    <col min="4867" max="4867" width="3.6640625" style="25" customWidth="1"/>
    <col min="4868" max="4868" width="12.1640625" style="25" customWidth="1"/>
    <col min="4869" max="4869" width="4.5" style="25" customWidth="1"/>
    <col min="4870" max="4870" width="10.6640625" style="25" customWidth="1"/>
    <col min="4871" max="4871" width="5.6640625" style="25" customWidth="1"/>
    <col min="4872" max="4872" width="2.6640625" style="25" customWidth="1"/>
    <col min="4873" max="4873" width="6.6640625" style="25" customWidth="1"/>
    <col min="4874" max="4874" width="19.1640625" style="25" bestFit="1" customWidth="1"/>
    <col min="4875" max="4875" width="5.1640625" style="25" customWidth="1"/>
    <col min="4876" max="4876" width="11.83203125" style="25" customWidth="1"/>
    <col min="4877" max="4877" width="5.1640625" style="25" customWidth="1"/>
    <col min="4878" max="4878" width="11.83203125" style="25" customWidth="1"/>
    <col min="4879" max="4879" width="8" style="25" customWidth="1"/>
    <col min="4880" max="4885" width="12.5" style="25" customWidth="1"/>
    <col min="4886" max="5120" width="9.33203125" style="25"/>
    <col min="5121" max="5121" width="9" style="25" bestFit="1" customWidth="1"/>
    <col min="5122" max="5122" width="32.83203125" style="25" customWidth="1"/>
    <col min="5123" max="5123" width="3.6640625" style="25" customWidth="1"/>
    <col min="5124" max="5124" width="12.1640625" style="25" customWidth="1"/>
    <col min="5125" max="5125" width="4.5" style="25" customWidth="1"/>
    <col min="5126" max="5126" width="10.6640625" style="25" customWidth="1"/>
    <col min="5127" max="5127" width="5.6640625" style="25" customWidth="1"/>
    <col min="5128" max="5128" width="2.6640625" style="25" customWidth="1"/>
    <col min="5129" max="5129" width="6.6640625" style="25" customWidth="1"/>
    <col min="5130" max="5130" width="19.1640625" style="25" bestFit="1" customWidth="1"/>
    <col min="5131" max="5131" width="5.1640625" style="25" customWidth="1"/>
    <col min="5132" max="5132" width="11.83203125" style="25" customWidth="1"/>
    <col min="5133" max="5133" width="5.1640625" style="25" customWidth="1"/>
    <col min="5134" max="5134" width="11.83203125" style="25" customWidth="1"/>
    <col min="5135" max="5135" width="8" style="25" customWidth="1"/>
    <col min="5136" max="5141" width="12.5" style="25" customWidth="1"/>
    <col min="5142" max="5376" width="9.33203125" style="25"/>
    <col min="5377" max="5377" width="9" style="25" bestFit="1" customWidth="1"/>
    <col min="5378" max="5378" width="32.83203125" style="25" customWidth="1"/>
    <col min="5379" max="5379" width="3.6640625" style="25" customWidth="1"/>
    <col min="5380" max="5380" width="12.1640625" style="25" customWidth="1"/>
    <col min="5381" max="5381" width="4.5" style="25" customWidth="1"/>
    <col min="5382" max="5382" width="10.6640625" style="25" customWidth="1"/>
    <col min="5383" max="5383" width="5.6640625" style="25" customWidth="1"/>
    <col min="5384" max="5384" width="2.6640625" style="25" customWidth="1"/>
    <col min="5385" max="5385" width="6.6640625" style="25" customWidth="1"/>
    <col min="5386" max="5386" width="19.1640625" style="25" bestFit="1" customWidth="1"/>
    <col min="5387" max="5387" width="5.1640625" style="25" customWidth="1"/>
    <col min="5388" max="5388" width="11.83203125" style="25" customWidth="1"/>
    <col min="5389" max="5389" width="5.1640625" style="25" customWidth="1"/>
    <col min="5390" max="5390" width="11.83203125" style="25" customWidth="1"/>
    <col min="5391" max="5391" width="8" style="25" customWidth="1"/>
    <col min="5392" max="5397" width="12.5" style="25" customWidth="1"/>
    <col min="5398" max="5632" width="9.33203125" style="25"/>
    <col min="5633" max="5633" width="9" style="25" bestFit="1" customWidth="1"/>
    <col min="5634" max="5634" width="32.83203125" style="25" customWidth="1"/>
    <col min="5635" max="5635" width="3.6640625" style="25" customWidth="1"/>
    <col min="5636" max="5636" width="12.1640625" style="25" customWidth="1"/>
    <col min="5637" max="5637" width="4.5" style="25" customWidth="1"/>
    <col min="5638" max="5638" width="10.6640625" style="25" customWidth="1"/>
    <col min="5639" max="5639" width="5.6640625" style="25" customWidth="1"/>
    <col min="5640" max="5640" width="2.6640625" style="25" customWidth="1"/>
    <col min="5641" max="5641" width="6.6640625" style="25" customWidth="1"/>
    <col min="5642" max="5642" width="19.1640625" style="25" bestFit="1" customWidth="1"/>
    <col min="5643" max="5643" width="5.1640625" style="25" customWidth="1"/>
    <col min="5644" max="5644" width="11.83203125" style="25" customWidth="1"/>
    <col min="5645" max="5645" width="5.1640625" style="25" customWidth="1"/>
    <col min="5646" max="5646" width="11.83203125" style="25" customWidth="1"/>
    <col min="5647" max="5647" width="8" style="25" customWidth="1"/>
    <col min="5648" max="5653" width="12.5" style="25" customWidth="1"/>
    <col min="5654" max="5888" width="9.33203125" style="25"/>
    <col min="5889" max="5889" width="9" style="25" bestFit="1" customWidth="1"/>
    <col min="5890" max="5890" width="32.83203125" style="25" customWidth="1"/>
    <col min="5891" max="5891" width="3.6640625" style="25" customWidth="1"/>
    <col min="5892" max="5892" width="12.1640625" style="25" customWidth="1"/>
    <col min="5893" max="5893" width="4.5" style="25" customWidth="1"/>
    <col min="5894" max="5894" width="10.6640625" style="25" customWidth="1"/>
    <col min="5895" max="5895" width="5.6640625" style="25" customWidth="1"/>
    <col min="5896" max="5896" width="2.6640625" style="25" customWidth="1"/>
    <col min="5897" max="5897" width="6.6640625" style="25" customWidth="1"/>
    <col min="5898" max="5898" width="19.1640625" style="25" bestFit="1" customWidth="1"/>
    <col min="5899" max="5899" width="5.1640625" style="25" customWidth="1"/>
    <col min="5900" max="5900" width="11.83203125" style="25" customWidth="1"/>
    <col min="5901" max="5901" width="5.1640625" style="25" customWidth="1"/>
    <col min="5902" max="5902" width="11.83203125" style="25" customWidth="1"/>
    <col min="5903" max="5903" width="8" style="25" customWidth="1"/>
    <col min="5904" max="5909" width="12.5" style="25" customWidth="1"/>
    <col min="5910" max="6144" width="9.33203125" style="25"/>
    <col min="6145" max="6145" width="9" style="25" bestFit="1" customWidth="1"/>
    <col min="6146" max="6146" width="32.83203125" style="25" customWidth="1"/>
    <col min="6147" max="6147" width="3.6640625" style="25" customWidth="1"/>
    <col min="6148" max="6148" width="12.1640625" style="25" customWidth="1"/>
    <col min="6149" max="6149" width="4.5" style="25" customWidth="1"/>
    <col min="6150" max="6150" width="10.6640625" style="25" customWidth="1"/>
    <col min="6151" max="6151" width="5.6640625" style="25" customWidth="1"/>
    <col min="6152" max="6152" width="2.6640625" style="25" customWidth="1"/>
    <col min="6153" max="6153" width="6.6640625" style="25" customWidth="1"/>
    <col min="6154" max="6154" width="19.1640625" style="25" bestFit="1" customWidth="1"/>
    <col min="6155" max="6155" width="5.1640625" style="25" customWidth="1"/>
    <col min="6156" max="6156" width="11.83203125" style="25" customWidth="1"/>
    <col min="6157" max="6157" width="5.1640625" style="25" customWidth="1"/>
    <col min="6158" max="6158" width="11.83203125" style="25" customWidth="1"/>
    <col min="6159" max="6159" width="8" style="25" customWidth="1"/>
    <col min="6160" max="6165" width="12.5" style="25" customWidth="1"/>
    <col min="6166" max="6400" width="9.33203125" style="25"/>
    <col min="6401" max="6401" width="9" style="25" bestFit="1" customWidth="1"/>
    <col min="6402" max="6402" width="32.83203125" style="25" customWidth="1"/>
    <col min="6403" max="6403" width="3.6640625" style="25" customWidth="1"/>
    <col min="6404" max="6404" width="12.1640625" style="25" customWidth="1"/>
    <col min="6405" max="6405" width="4.5" style="25" customWidth="1"/>
    <col min="6406" max="6406" width="10.6640625" style="25" customWidth="1"/>
    <col min="6407" max="6407" width="5.6640625" style="25" customWidth="1"/>
    <col min="6408" max="6408" width="2.6640625" style="25" customWidth="1"/>
    <col min="6409" max="6409" width="6.6640625" style="25" customWidth="1"/>
    <col min="6410" max="6410" width="19.1640625" style="25" bestFit="1" customWidth="1"/>
    <col min="6411" max="6411" width="5.1640625" style="25" customWidth="1"/>
    <col min="6412" max="6412" width="11.83203125" style="25" customWidth="1"/>
    <col min="6413" max="6413" width="5.1640625" style="25" customWidth="1"/>
    <col min="6414" max="6414" width="11.83203125" style="25" customWidth="1"/>
    <col min="6415" max="6415" width="8" style="25" customWidth="1"/>
    <col min="6416" max="6421" width="12.5" style="25" customWidth="1"/>
    <col min="6422" max="6656" width="9.33203125" style="25"/>
    <col min="6657" max="6657" width="9" style="25" bestFit="1" customWidth="1"/>
    <col min="6658" max="6658" width="32.83203125" style="25" customWidth="1"/>
    <col min="6659" max="6659" width="3.6640625" style="25" customWidth="1"/>
    <col min="6660" max="6660" width="12.1640625" style="25" customWidth="1"/>
    <col min="6661" max="6661" width="4.5" style="25" customWidth="1"/>
    <col min="6662" max="6662" width="10.6640625" style="25" customWidth="1"/>
    <col min="6663" max="6663" width="5.6640625" style="25" customWidth="1"/>
    <col min="6664" max="6664" width="2.6640625" style="25" customWidth="1"/>
    <col min="6665" max="6665" width="6.6640625" style="25" customWidth="1"/>
    <col min="6666" max="6666" width="19.1640625" style="25" bestFit="1" customWidth="1"/>
    <col min="6667" max="6667" width="5.1640625" style="25" customWidth="1"/>
    <col min="6668" max="6668" width="11.83203125" style="25" customWidth="1"/>
    <col min="6669" max="6669" width="5.1640625" style="25" customWidth="1"/>
    <col min="6670" max="6670" width="11.83203125" style="25" customWidth="1"/>
    <col min="6671" max="6671" width="8" style="25" customWidth="1"/>
    <col min="6672" max="6677" width="12.5" style="25" customWidth="1"/>
    <col min="6678" max="6912" width="9.33203125" style="25"/>
    <col min="6913" max="6913" width="9" style="25" bestFit="1" customWidth="1"/>
    <col min="6914" max="6914" width="32.83203125" style="25" customWidth="1"/>
    <col min="6915" max="6915" width="3.6640625" style="25" customWidth="1"/>
    <col min="6916" max="6916" width="12.1640625" style="25" customWidth="1"/>
    <col min="6917" max="6917" width="4.5" style="25" customWidth="1"/>
    <col min="6918" max="6918" width="10.6640625" style="25" customWidth="1"/>
    <col min="6919" max="6919" width="5.6640625" style="25" customWidth="1"/>
    <col min="6920" max="6920" width="2.6640625" style="25" customWidth="1"/>
    <col min="6921" max="6921" width="6.6640625" style="25" customWidth="1"/>
    <col min="6922" max="6922" width="19.1640625" style="25" bestFit="1" customWidth="1"/>
    <col min="6923" max="6923" width="5.1640625" style="25" customWidth="1"/>
    <col min="6924" max="6924" width="11.83203125" style="25" customWidth="1"/>
    <col min="6925" max="6925" width="5.1640625" style="25" customWidth="1"/>
    <col min="6926" max="6926" width="11.83203125" style="25" customWidth="1"/>
    <col min="6927" max="6927" width="8" style="25" customWidth="1"/>
    <col min="6928" max="6933" width="12.5" style="25" customWidth="1"/>
    <col min="6934" max="7168" width="9.33203125" style="25"/>
    <col min="7169" max="7169" width="9" style="25" bestFit="1" customWidth="1"/>
    <col min="7170" max="7170" width="32.83203125" style="25" customWidth="1"/>
    <col min="7171" max="7171" width="3.6640625" style="25" customWidth="1"/>
    <col min="7172" max="7172" width="12.1640625" style="25" customWidth="1"/>
    <col min="7173" max="7173" width="4.5" style="25" customWidth="1"/>
    <col min="7174" max="7174" width="10.6640625" style="25" customWidth="1"/>
    <col min="7175" max="7175" width="5.6640625" style="25" customWidth="1"/>
    <col min="7176" max="7176" width="2.6640625" style="25" customWidth="1"/>
    <col min="7177" max="7177" width="6.6640625" style="25" customWidth="1"/>
    <col min="7178" max="7178" width="19.1640625" style="25" bestFit="1" customWidth="1"/>
    <col min="7179" max="7179" width="5.1640625" style="25" customWidth="1"/>
    <col min="7180" max="7180" width="11.83203125" style="25" customWidth="1"/>
    <col min="7181" max="7181" width="5.1640625" style="25" customWidth="1"/>
    <col min="7182" max="7182" width="11.83203125" style="25" customWidth="1"/>
    <col min="7183" max="7183" width="8" style="25" customWidth="1"/>
    <col min="7184" max="7189" width="12.5" style="25" customWidth="1"/>
    <col min="7190" max="7424" width="9.33203125" style="25"/>
    <col min="7425" max="7425" width="9" style="25" bestFit="1" customWidth="1"/>
    <col min="7426" max="7426" width="32.83203125" style="25" customWidth="1"/>
    <col min="7427" max="7427" width="3.6640625" style="25" customWidth="1"/>
    <col min="7428" max="7428" width="12.1640625" style="25" customWidth="1"/>
    <col min="7429" max="7429" width="4.5" style="25" customWidth="1"/>
    <col min="7430" max="7430" width="10.6640625" style="25" customWidth="1"/>
    <col min="7431" max="7431" width="5.6640625" style="25" customWidth="1"/>
    <col min="7432" max="7432" width="2.6640625" style="25" customWidth="1"/>
    <col min="7433" max="7433" width="6.6640625" style="25" customWidth="1"/>
    <col min="7434" max="7434" width="19.1640625" style="25" bestFit="1" customWidth="1"/>
    <col min="7435" max="7435" width="5.1640625" style="25" customWidth="1"/>
    <col min="7436" max="7436" width="11.83203125" style="25" customWidth="1"/>
    <col min="7437" max="7437" width="5.1640625" style="25" customWidth="1"/>
    <col min="7438" max="7438" width="11.83203125" style="25" customWidth="1"/>
    <col min="7439" max="7439" width="8" style="25" customWidth="1"/>
    <col min="7440" max="7445" width="12.5" style="25" customWidth="1"/>
    <col min="7446" max="7680" width="9.33203125" style="25"/>
    <col min="7681" max="7681" width="9" style="25" bestFit="1" customWidth="1"/>
    <col min="7682" max="7682" width="32.83203125" style="25" customWidth="1"/>
    <col min="7683" max="7683" width="3.6640625" style="25" customWidth="1"/>
    <col min="7684" max="7684" width="12.1640625" style="25" customWidth="1"/>
    <col min="7685" max="7685" width="4.5" style="25" customWidth="1"/>
    <col min="7686" max="7686" width="10.6640625" style="25" customWidth="1"/>
    <col min="7687" max="7687" width="5.6640625" style="25" customWidth="1"/>
    <col min="7688" max="7688" width="2.6640625" style="25" customWidth="1"/>
    <col min="7689" max="7689" width="6.6640625" style="25" customWidth="1"/>
    <col min="7690" max="7690" width="19.1640625" style="25" bestFit="1" customWidth="1"/>
    <col min="7691" max="7691" width="5.1640625" style="25" customWidth="1"/>
    <col min="7692" max="7692" width="11.83203125" style="25" customWidth="1"/>
    <col min="7693" max="7693" width="5.1640625" style="25" customWidth="1"/>
    <col min="7694" max="7694" width="11.83203125" style="25" customWidth="1"/>
    <col min="7695" max="7695" width="8" style="25" customWidth="1"/>
    <col min="7696" max="7701" width="12.5" style="25" customWidth="1"/>
    <col min="7702" max="7936" width="9.33203125" style="25"/>
    <col min="7937" max="7937" width="9" style="25" bestFit="1" customWidth="1"/>
    <col min="7938" max="7938" width="32.83203125" style="25" customWidth="1"/>
    <col min="7939" max="7939" width="3.6640625" style="25" customWidth="1"/>
    <col min="7940" max="7940" width="12.1640625" style="25" customWidth="1"/>
    <col min="7941" max="7941" width="4.5" style="25" customWidth="1"/>
    <col min="7942" max="7942" width="10.6640625" style="25" customWidth="1"/>
    <col min="7943" max="7943" width="5.6640625" style="25" customWidth="1"/>
    <col min="7944" max="7944" width="2.6640625" style="25" customWidth="1"/>
    <col min="7945" max="7945" width="6.6640625" style="25" customWidth="1"/>
    <col min="7946" max="7946" width="19.1640625" style="25" bestFit="1" customWidth="1"/>
    <col min="7947" max="7947" width="5.1640625" style="25" customWidth="1"/>
    <col min="7948" max="7948" width="11.83203125" style="25" customWidth="1"/>
    <col min="7949" max="7949" width="5.1640625" style="25" customWidth="1"/>
    <col min="7950" max="7950" width="11.83203125" style="25" customWidth="1"/>
    <col min="7951" max="7951" width="8" style="25" customWidth="1"/>
    <col min="7952" max="7957" width="12.5" style="25" customWidth="1"/>
    <col min="7958" max="8192" width="9.33203125" style="25"/>
    <col min="8193" max="8193" width="9" style="25" bestFit="1" customWidth="1"/>
    <col min="8194" max="8194" width="32.83203125" style="25" customWidth="1"/>
    <col min="8195" max="8195" width="3.6640625" style="25" customWidth="1"/>
    <col min="8196" max="8196" width="12.1640625" style="25" customWidth="1"/>
    <col min="8197" max="8197" width="4.5" style="25" customWidth="1"/>
    <col min="8198" max="8198" width="10.6640625" style="25" customWidth="1"/>
    <col min="8199" max="8199" width="5.6640625" style="25" customWidth="1"/>
    <col min="8200" max="8200" width="2.6640625" style="25" customWidth="1"/>
    <col min="8201" max="8201" width="6.6640625" style="25" customWidth="1"/>
    <col min="8202" max="8202" width="19.1640625" style="25" bestFit="1" customWidth="1"/>
    <col min="8203" max="8203" width="5.1640625" style="25" customWidth="1"/>
    <col min="8204" max="8204" width="11.83203125" style="25" customWidth="1"/>
    <col min="8205" max="8205" width="5.1640625" style="25" customWidth="1"/>
    <col min="8206" max="8206" width="11.83203125" style="25" customWidth="1"/>
    <col min="8207" max="8207" width="8" style="25" customWidth="1"/>
    <col min="8208" max="8213" width="12.5" style="25" customWidth="1"/>
    <col min="8214" max="8448" width="9.33203125" style="25"/>
    <col min="8449" max="8449" width="9" style="25" bestFit="1" customWidth="1"/>
    <col min="8450" max="8450" width="32.83203125" style="25" customWidth="1"/>
    <col min="8451" max="8451" width="3.6640625" style="25" customWidth="1"/>
    <col min="8452" max="8452" width="12.1640625" style="25" customWidth="1"/>
    <col min="8453" max="8453" width="4.5" style="25" customWidth="1"/>
    <col min="8454" max="8454" width="10.6640625" style="25" customWidth="1"/>
    <col min="8455" max="8455" width="5.6640625" style="25" customWidth="1"/>
    <col min="8456" max="8456" width="2.6640625" style="25" customWidth="1"/>
    <col min="8457" max="8457" width="6.6640625" style="25" customWidth="1"/>
    <col min="8458" max="8458" width="19.1640625" style="25" bestFit="1" customWidth="1"/>
    <col min="8459" max="8459" width="5.1640625" style="25" customWidth="1"/>
    <col min="8460" max="8460" width="11.83203125" style="25" customWidth="1"/>
    <col min="8461" max="8461" width="5.1640625" style="25" customWidth="1"/>
    <col min="8462" max="8462" width="11.83203125" style="25" customWidth="1"/>
    <col min="8463" max="8463" width="8" style="25" customWidth="1"/>
    <col min="8464" max="8469" width="12.5" style="25" customWidth="1"/>
    <col min="8470" max="8704" width="9.33203125" style="25"/>
    <col min="8705" max="8705" width="9" style="25" bestFit="1" customWidth="1"/>
    <col min="8706" max="8706" width="32.83203125" style="25" customWidth="1"/>
    <col min="8707" max="8707" width="3.6640625" style="25" customWidth="1"/>
    <col min="8708" max="8708" width="12.1640625" style="25" customWidth="1"/>
    <col min="8709" max="8709" width="4.5" style="25" customWidth="1"/>
    <col min="8710" max="8710" width="10.6640625" style="25" customWidth="1"/>
    <col min="8711" max="8711" width="5.6640625" style="25" customWidth="1"/>
    <col min="8712" max="8712" width="2.6640625" style="25" customWidth="1"/>
    <col min="8713" max="8713" width="6.6640625" style="25" customWidth="1"/>
    <col min="8714" max="8714" width="19.1640625" style="25" bestFit="1" customWidth="1"/>
    <col min="8715" max="8715" width="5.1640625" style="25" customWidth="1"/>
    <col min="8716" max="8716" width="11.83203125" style="25" customWidth="1"/>
    <col min="8717" max="8717" width="5.1640625" style="25" customWidth="1"/>
    <col min="8718" max="8718" width="11.83203125" style="25" customWidth="1"/>
    <col min="8719" max="8719" width="8" style="25" customWidth="1"/>
    <col min="8720" max="8725" width="12.5" style="25" customWidth="1"/>
    <col min="8726" max="8960" width="9.33203125" style="25"/>
    <col min="8961" max="8961" width="9" style="25" bestFit="1" customWidth="1"/>
    <col min="8962" max="8962" width="32.83203125" style="25" customWidth="1"/>
    <col min="8963" max="8963" width="3.6640625" style="25" customWidth="1"/>
    <col min="8964" max="8964" width="12.1640625" style="25" customWidth="1"/>
    <col min="8965" max="8965" width="4.5" style="25" customWidth="1"/>
    <col min="8966" max="8966" width="10.6640625" style="25" customWidth="1"/>
    <col min="8967" max="8967" width="5.6640625" style="25" customWidth="1"/>
    <col min="8968" max="8968" width="2.6640625" style="25" customWidth="1"/>
    <col min="8969" max="8969" width="6.6640625" style="25" customWidth="1"/>
    <col min="8970" max="8970" width="19.1640625" style="25" bestFit="1" customWidth="1"/>
    <col min="8971" max="8971" width="5.1640625" style="25" customWidth="1"/>
    <col min="8972" max="8972" width="11.83203125" style="25" customWidth="1"/>
    <col min="8973" max="8973" width="5.1640625" style="25" customWidth="1"/>
    <col min="8974" max="8974" width="11.83203125" style="25" customWidth="1"/>
    <col min="8975" max="8975" width="8" style="25" customWidth="1"/>
    <col min="8976" max="8981" width="12.5" style="25" customWidth="1"/>
    <col min="8982" max="9216" width="9.33203125" style="25"/>
    <col min="9217" max="9217" width="9" style="25" bestFit="1" customWidth="1"/>
    <col min="9218" max="9218" width="32.83203125" style="25" customWidth="1"/>
    <col min="9219" max="9219" width="3.6640625" style="25" customWidth="1"/>
    <col min="9220" max="9220" width="12.1640625" style="25" customWidth="1"/>
    <col min="9221" max="9221" width="4.5" style="25" customWidth="1"/>
    <col min="9222" max="9222" width="10.6640625" style="25" customWidth="1"/>
    <col min="9223" max="9223" width="5.6640625" style="25" customWidth="1"/>
    <col min="9224" max="9224" width="2.6640625" style="25" customWidth="1"/>
    <col min="9225" max="9225" width="6.6640625" style="25" customWidth="1"/>
    <col min="9226" max="9226" width="19.1640625" style="25" bestFit="1" customWidth="1"/>
    <col min="9227" max="9227" width="5.1640625" style="25" customWidth="1"/>
    <col min="9228" max="9228" width="11.83203125" style="25" customWidth="1"/>
    <col min="9229" max="9229" width="5.1640625" style="25" customWidth="1"/>
    <col min="9230" max="9230" width="11.83203125" style="25" customWidth="1"/>
    <col min="9231" max="9231" width="8" style="25" customWidth="1"/>
    <col min="9232" max="9237" width="12.5" style="25" customWidth="1"/>
    <col min="9238" max="9472" width="9.33203125" style="25"/>
    <col min="9473" max="9473" width="9" style="25" bestFit="1" customWidth="1"/>
    <col min="9474" max="9474" width="32.83203125" style="25" customWidth="1"/>
    <col min="9475" max="9475" width="3.6640625" style="25" customWidth="1"/>
    <col min="9476" max="9476" width="12.1640625" style="25" customWidth="1"/>
    <col min="9477" max="9477" width="4.5" style="25" customWidth="1"/>
    <col min="9478" max="9478" width="10.6640625" style="25" customWidth="1"/>
    <col min="9479" max="9479" width="5.6640625" style="25" customWidth="1"/>
    <col min="9480" max="9480" width="2.6640625" style="25" customWidth="1"/>
    <col min="9481" max="9481" width="6.6640625" style="25" customWidth="1"/>
    <col min="9482" max="9482" width="19.1640625" style="25" bestFit="1" customWidth="1"/>
    <col min="9483" max="9483" width="5.1640625" style="25" customWidth="1"/>
    <col min="9484" max="9484" width="11.83203125" style="25" customWidth="1"/>
    <col min="9485" max="9485" width="5.1640625" style="25" customWidth="1"/>
    <col min="9486" max="9486" width="11.83203125" style="25" customWidth="1"/>
    <col min="9487" max="9487" width="8" style="25" customWidth="1"/>
    <col min="9488" max="9493" width="12.5" style="25" customWidth="1"/>
    <col min="9494" max="9728" width="9.33203125" style="25"/>
    <col min="9729" max="9729" width="9" style="25" bestFit="1" customWidth="1"/>
    <col min="9730" max="9730" width="32.83203125" style="25" customWidth="1"/>
    <col min="9731" max="9731" width="3.6640625" style="25" customWidth="1"/>
    <col min="9732" max="9732" width="12.1640625" style="25" customWidth="1"/>
    <col min="9733" max="9733" width="4.5" style="25" customWidth="1"/>
    <col min="9734" max="9734" width="10.6640625" style="25" customWidth="1"/>
    <col min="9735" max="9735" width="5.6640625" style="25" customWidth="1"/>
    <col min="9736" max="9736" width="2.6640625" style="25" customWidth="1"/>
    <col min="9737" max="9737" width="6.6640625" style="25" customWidth="1"/>
    <col min="9738" max="9738" width="19.1640625" style="25" bestFit="1" customWidth="1"/>
    <col min="9739" max="9739" width="5.1640625" style="25" customWidth="1"/>
    <col min="9740" max="9740" width="11.83203125" style="25" customWidth="1"/>
    <col min="9741" max="9741" width="5.1640625" style="25" customWidth="1"/>
    <col min="9742" max="9742" width="11.83203125" style="25" customWidth="1"/>
    <col min="9743" max="9743" width="8" style="25" customWidth="1"/>
    <col min="9744" max="9749" width="12.5" style="25" customWidth="1"/>
    <col min="9750" max="9984" width="9.33203125" style="25"/>
    <col min="9985" max="9985" width="9" style="25" bestFit="1" customWidth="1"/>
    <col min="9986" max="9986" width="32.83203125" style="25" customWidth="1"/>
    <col min="9987" max="9987" width="3.6640625" style="25" customWidth="1"/>
    <col min="9988" max="9988" width="12.1640625" style="25" customWidth="1"/>
    <col min="9989" max="9989" width="4.5" style="25" customWidth="1"/>
    <col min="9990" max="9990" width="10.6640625" style="25" customWidth="1"/>
    <col min="9991" max="9991" width="5.6640625" style="25" customWidth="1"/>
    <col min="9992" max="9992" width="2.6640625" style="25" customWidth="1"/>
    <col min="9993" max="9993" width="6.6640625" style="25" customWidth="1"/>
    <col min="9994" max="9994" width="19.1640625" style="25" bestFit="1" customWidth="1"/>
    <col min="9995" max="9995" width="5.1640625" style="25" customWidth="1"/>
    <col min="9996" max="9996" width="11.83203125" style="25" customWidth="1"/>
    <col min="9997" max="9997" width="5.1640625" style="25" customWidth="1"/>
    <col min="9998" max="9998" width="11.83203125" style="25" customWidth="1"/>
    <col min="9999" max="9999" width="8" style="25" customWidth="1"/>
    <col min="10000" max="10005" width="12.5" style="25" customWidth="1"/>
    <col min="10006" max="10240" width="9.33203125" style="25"/>
    <col min="10241" max="10241" width="9" style="25" bestFit="1" customWidth="1"/>
    <col min="10242" max="10242" width="32.83203125" style="25" customWidth="1"/>
    <col min="10243" max="10243" width="3.6640625" style="25" customWidth="1"/>
    <col min="10244" max="10244" width="12.1640625" style="25" customWidth="1"/>
    <col min="10245" max="10245" width="4.5" style="25" customWidth="1"/>
    <col min="10246" max="10246" width="10.6640625" style="25" customWidth="1"/>
    <col min="10247" max="10247" width="5.6640625" style="25" customWidth="1"/>
    <col min="10248" max="10248" width="2.6640625" style="25" customWidth="1"/>
    <col min="10249" max="10249" width="6.6640625" style="25" customWidth="1"/>
    <col min="10250" max="10250" width="19.1640625" style="25" bestFit="1" customWidth="1"/>
    <col min="10251" max="10251" width="5.1640625" style="25" customWidth="1"/>
    <col min="10252" max="10252" width="11.83203125" style="25" customWidth="1"/>
    <col min="10253" max="10253" width="5.1640625" style="25" customWidth="1"/>
    <col min="10254" max="10254" width="11.83203125" style="25" customWidth="1"/>
    <col min="10255" max="10255" width="8" style="25" customWidth="1"/>
    <col min="10256" max="10261" width="12.5" style="25" customWidth="1"/>
    <col min="10262" max="10496" width="9.33203125" style="25"/>
    <col min="10497" max="10497" width="9" style="25" bestFit="1" customWidth="1"/>
    <col min="10498" max="10498" width="32.83203125" style="25" customWidth="1"/>
    <col min="10499" max="10499" width="3.6640625" style="25" customWidth="1"/>
    <col min="10500" max="10500" width="12.1640625" style="25" customWidth="1"/>
    <col min="10501" max="10501" width="4.5" style="25" customWidth="1"/>
    <col min="10502" max="10502" width="10.6640625" style="25" customWidth="1"/>
    <col min="10503" max="10503" width="5.6640625" style="25" customWidth="1"/>
    <col min="10504" max="10504" width="2.6640625" style="25" customWidth="1"/>
    <col min="10505" max="10505" width="6.6640625" style="25" customWidth="1"/>
    <col min="10506" max="10506" width="19.1640625" style="25" bestFit="1" customWidth="1"/>
    <col min="10507" max="10507" width="5.1640625" style="25" customWidth="1"/>
    <col min="10508" max="10508" width="11.83203125" style="25" customWidth="1"/>
    <col min="10509" max="10509" width="5.1640625" style="25" customWidth="1"/>
    <col min="10510" max="10510" width="11.83203125" style="25" customWidth="1"/>
    <col min="10511" max="10511" width="8" style="25" customWidth="1"/>
    <col min="10512" max="10517" width="12.5" style="25" customWidth="1"/>
    <col min="10518" max="10752" width="9.33203125" style="25"/>
    <col min="10753" max="10753" width="9" style="25" bestFit="1" customWidth="1"/>
    <col min="10754" max="10754" width="32.83203125" style="25" customWidth="1"/>
    <col min="10755" max="10755" width="3.6640625" style="25" customWidth="1"/>
    <col min="10756" max="10756" width="12.1640625" style="25" customWidth="1"/>
    <col min="10757" max="10757" width="4.5" style="25" customWidth="1"/>
    <col min="10758" max="10758" width="10.6640625" style="25" customWidth="1"/>
    <col min="10759" max="10759" width="5.6640625" style="25" customWidth="1"/>
    <col min="10760" max="10760" width="2.6640625" style="25" customWidth="1"/>
    <col min="10761" max="10761" width="6.6640625" style="25" customWidth="1"/>
    <col min="10762" max="10762" width="19.1640625" style="25" bestFit="1" customWidth="1"/>
    <col min="10763" max="10763" width="5.1640625" style="25" customWidth="1"/>
    <col min="10764" max="10764" width="11.83203125" style="25" customWidth="1"/>
    <col min="10765" max="10765" width="5.1640625" style="25" customWidth="1"/>
    <col min="10766" max="10766" width="11.83203125" style="25" customWidth="1"/>
    <col min="10767" max="10767" width="8" style="25" customWidth="1"/>
    <col min="10768" max="10773" width="12.5" style="25" customWidth="1"/>
    <col min="10774" max="11008" width="9.33203125" style="25"/>
    <col min="11009" max="11009" width="9" style="25" bestFit="1" customWidth="1"/>
    <col min="11010" max="11010" width="32.83203125" style="25" customWidth="1"/>
    <col min="11011" max="11011" width="3.6640625" style="25" customWidth="1"/>
    <col min="11012" max="11012" width="12.1640625" style="25" customWidth="1"/>
    <col min="11013" max="11013" width="4.5" style="25" customWidth="1"/>
    <col min="11014" max="11014" width="10.6640625" style="25" customWidth="1"/>
    <col min="11015" max="11015" width="5.6640625" style="25" customWidth="1"/>
    <col min="11016" max="11016" width="2.6640625" style="25" customWidth="1"/>
    <col min="11017" max="11017" width="6.6640625" style="25" customWidth="1"/>
    <col min="11018" max="11018" width="19.1640625" style="25" bestFit="1" customWidth="1"/>
    <col min="11019" max="11019" width="5.1640625" style="25" customWidth="1"/>
    <col min="11020" max="11020" width="11.83203125" style="25" customWidth="1"/>
    <col min="11021" max="11021" width="5.1640625" style="25" customWidth="1"/>
    <col min="11022" max="11022" width="11.83203125" style="25" customWidth="1"/>
    <col min="11023" max="11023" width="8" style="25" customWidth="1"/>
    <col min="11024" max="11029" width="12.5" style="25" customWidth="1"/>
    <col min="11030" max="11264" width="9.33203125" style="25"/>
    <col min="11265" max="11265" width="9" style="25" bestFit="1" customWidth="1"/>
    <col min="11266" max="11266" width="32.83203125" style="25" customWidth="1"/>
    <col min="11267" max="11267" width="3.6640625" style="25" customWidth="1"/>
    <col min="11268" max="11268" width="12.1640625" style="25" customWidth="1"/>
    <col min="11269" max="11269" width="4.5" style="25" customWidth="1"/>
    <col min="11270" max="11270" width="10.6640625" style="25" customWidth="1"/>
    <col min="11271" max="11271" width="5.6640625" style="25" customWidth="1"/>
    <col min="11272" max="11272" width="2.6640625" style="25" customWidth="1"/>
    <col min="11273" max="11273" width="6.6640625" style="25" customWidth="1"/>
    <col min="11274" max="11274" width="19.1640625" style="25" bestFit="1" customWidth="1"/>
    <col min="11275" max="11275" width="5.1640625" style="25" customWidth="1"/>
    <col min="11276" max="11276" width="11.83203125" style="25" customWidth="1"/>
    <col min="11277" max="11277" width="5.1640625" style="25" customWidth="1"/>
    <col min="11278" max="11278" width="11.83203125" style="25" customWidth="1"/>
    <col min="11279" max="11279" width="8" style="25" customWidth="1"/>
    <col min="11280" max="11285" width="12.5" style="25" customWidth="1"/>
    <col min="11286" max="11520" width="9.33203125" style="25"/>
    <col min="11521" max="11521" width="9" style="25" bestFit="1" customWidth="1"/>
    <col min="11522" max="11522" width="32.83203125" style="25" customWidth="1"/>
    <col min="11523" max="11523" width="3.6640625" style="25" customWidth="1"/>
    <col min="11524" max="11524" width="12.1640625" style="25" customWidth="1"/>
    <col min="11525" max="11525" width="4.5" style="25" customWidth="1"/>
    <col min="11526" max="11526" width="10.6640625" style="25" customWidth="1"/>
    <col min="11527" max="11527" width="5.6640625" style="25" customWidth="1"/>
    <col min="11528" max="11528" width="2.6640625" style="25" customWidth="1"/>
    <col min="11529" max="11529" width="6.6640625" style="25" customWidth="1"/>
    <col min="11530" max="11530" width="19.1640625" style="25" bestFit="1" customWidth="1"/>
    <col min="11531" max="11531" width="5.1640625" style="25" customWidth="1"/>
    <col min="11532" max="11532" width="11.83203125" style="25" customWidth="1"/>
    <col min="11533" max="11533" width="5.1640625" style="25" customWidth="1"/>
    <col min="11534" max="11534" width="11.83203125" style="25" customWidth="1"/>
    <col min="11535" max="11535" width="8" style="25" customWidth="1"/>
    <col min="11536" max="11541" width="12.5" style="25" customWidth="1"/>
    <col min="11542" max="11776" width="9.33203125" style="25"/>
    <col min="11777" max="11777" width="9" style="25" bestFit="1" customWidth="1"/>
    <col min="11778" max="11778" width="32.83203125" style="25" customWidth="1"/>
    <col min="11779" max="11779" width="3.6640625" style="25" customWidth="1"/>
    <col min="11780" max="11780" width="12.1640625" style="25" customWidth="1"/>
    <col min="11781" max="11781" width="4.5" style="25" customWidth="1"/>
    <col min="11782" max="11782" width="10.6640625" style="25" customWidth="1"/>
    <col min="11783" max="11783" width="5.6640625" style="25" customWidth="1"/>
    <col min="11784" max="11784" width="2.6640625" style="25" customWidth="1"/>
    <col min="11785" max="11785" width="6.6640625" style="25" customWidth="1"/>
    <col min="11786" max="11786" width="19.1640625" style="25" bestFit="1" customWidth="1"/>
    <col min="11787" max="11787" width="5.1640625" style="25" customWidth="1"/>
    <col min="11788" max="11788" width="11.83203125" style="25" customWidth="1"/>
    <col min="11789" max="11789" width="5.1640625" style="25" customWidth="1"/>
    <col min="11790" max="11790" width="11.83203125" style="25" customWidth="1"/>
    <col min="11791" max="11791" width="8" style="25" customWidth="1"/>
    <col min="11792" max="11797" width="12.5" style="25" customWidth="1"/>
    <col min="11798" max="12032" width="9.33203125" style="25"/>
    <col min="12033" max="12033" width="9" style="25" bestFit="1" customWidth="1"/>
    <col min="12034" max="12034" width="32.83203125" style="25" customWidth="1"/>
    <col min="12035" max="12035" width="3.6640625" style="25" customWidth="1"/>
    <col min="12036" max="12036" width="12.1640625" style="25" customWidth="1"/>
    <col min="12037" max="12037" width="4.5" style="25" customWidth="1"/>
    <col min="12038" max="12038" width="10.6640625" style="25" customWidth="1"/>
    <col min="12039" max="12039" width="5.6640625" style="25" customWidth="1"/>
    <col min="12040" max="12040" width="2.6640625" style="25" customWidth="1"/>
    <col min="12041" max="12041" width="6.6640625" style="25" customWidth="1"/>
    <col min="12042" max="12042" width="19.1640625" style="25" bestFit="1" customWidth="1"/>
    <col min="12043" max="12043" width="5.1640625" style="25" customWidth="1"/>
    <col min="12044" max="12044" width="11.83203125" style="25" customWidth="1"/>
    <col min="12045" max="12045" width="5.1640625" style="25" customWidth="1"/>
    <col min="12046" max="12046" width="11.83203125" style="25" customWidth="1"/>
    <col min="12047" max="12047" width="8" style="25" customWidth="1"/>
    <col min="12048" max="12053" width="12.5" style="25" customWidth="1"/>
    <col min="12054" max="12288" width="9.33203125" style="25"/>
    <col min="12289" max="12289" width="9" style="25" bestFit="1" customWidth="1"/>
    <col min="12290" max="12290" width="32.83203125" style="25" customWidth="1"/>
    <col min="12291" max="12291" width="3.6640625" style="25" customWidth="1"/>
    <col min="12292" max="12292" width="12.1640625" style="25" customWidth="1"/>
    <col min="12293" max="12293" width="4.5" style="25" customWidth="1"/>
    <col min="12294" max="12294" width="10.6640625" style="25" customWidth="1"/>
    <col min="12295" max="12295" width="5.6640625" style="25" customWidth="1"/>
    <col min="12296" max="12296" width="2.6640625" style="25" customWidth="1"/>
    <col min="12297" max="12297" width="6.6640625" style="25" customWidth="1"/>
    <col min="12298" max="12298" width="19.1640625" style="25" bestFit="1" customWidth="1"/>
    <col min="12299" max="12299" width="5.1640625" style="25" customWidth="1"/>
    <col min="12300" max="12300" width="11.83203125" style="25" customWidth="1"/>
    <col min="12301" max="12301" width="5.1640625" style="25" customWidth="1"/>
    <col min="12302" max="12302" width="11.83203125" style="25" customWidth="1"/>
    <col min="12303" max="12303" width="8" style="25" customWidth="1"/>
    <col min="12304" max="12309" width="12.5" style="25" customWidth="1"/>
    <col min="12310" max="12544" width="9.33203125" style="25"/>
    <col min="12545" max="12545" width="9" style="25" bestFit="1" customWidth="1"/>
    <col min="12546" max="12546" width="32.83203125" style="25" customWidth="1"/>
    <col min="12547" max="12547" width="3.6640625" style="25" customWidth="1"/>
    <col min="12548" max="12548" width="12.1640625" style="25" customWidth="1"/>
    <col min="12549" max="12549" width="4.5" style="25" customWidth="1"/>
    <col min="12550" max="12550" width="10.6640625" style="25" customWidth="1"/>
    <col min="12551" max="12551" width="5.6640625" style="25" customWidth="1"/>
    <col min="12552" max="12552" width="2.6640625" style="25" customWidth="1"/>
    <col min="12553" max="12553" width="6.6640625" style="25" customWidth="1"/>
    <col min="12554" max="12554" width="19.1640625" style="25" bestFit="1" customWidth="1"/>
    <col min="12555" max="12555" width="5.1640625" style="25" customWidth="1"/>
    <col min="12556" max="12556" width="11.83203125" style="25" customWidth="1"/>
    <col min="12557" max="12557" width="5.1640625" style="25" customWidth="1"/>
    <col min="12558" max="12558" width="11.83203125" style="25" customWidth="1"/>
    <col min="12559" max="12559" width="8" style="25" customWidth="1"/>
    <col min="12560" max="12565" width="12.5" style="25" customWidth="1"/>
    <col min="12566" max="12800" width="9.33203125" style="25"/>
    <col min="12801" max="12801" width="9" style="25" bestFit="1" customWidth="1"/>
    <col min="12802" max="12802" width="32.83203125" style="25" customWidth="1"/>
    <col min="12803" max="12803" width="3.6640625" style="25" customWidth="1"/>
    <col min="12804" max="12804" width="12.1640625" style="25" customWidth="1"/>
    <col min="12805" max="12805" width="4.5" style="25" customWidth="1"/>
    <col min="12806" max="12806" width="10.6640625" style="25" customWidth="1"/>
    <col min="12807" max="12807" width="5.6640625" style="25" customWidth="1"/>
    <col min="12808" max="12808" width="2.6640625" style="25" customWidth="1"/>
    <col min="12809" max="12809" width="6.6640625" style="25" customWidth="1"/>
    <col min="12810" max="12810" width="19.1640625" style="25" bestFit="1" customWidth="1"/>
    <col min="12811" max="12811" width="5.1640625" style="25" customWidth="1"/>
    <col min="12812" max="12812" width="11.83203125" style="25" customWidth="1"/>
    <col min="12813" max="12813" width="5.1640625" style="25" customWidth="1"/>
    <col min="12814" max="12814" width="11.83203125" style="25" customWidth="1"/>
    <col min="12815" max="12815" width="8" style="25" customWidth="1"/>
    <col min="12816" max="12821" width="12.5" style="25" customWidth="1"/>
    <col min="12822" max="13056" width="9.33203125" style="25"/>
    <col min="13057" max="13057" width="9" style="25" bestFit="1" customWidth="1"/>
    <col min="13058" max="13058" width="32.83203125" style="25" customWidth="1"/>
    <col min="13059" max="13059" width="3.6640625" style="25" customWidth="1"/>
    <col min="13060" max="13060" width="12.1640625" style="25" customWidth="1"/>
    <col min="13061" max="13061" width="4.5" style="25" customWidth="1"/>
    <col min="13062" max="13062" width="10.6640625" style="25" customWidth="1"/>
    <col min="13063" max="13063" width="5.6640625" style="25" customWidth="1"/>
    <col min="13064" max="13064" width="2.6640625" style="25" customWidth="1"/>
    <col min="13065" max="13065" width="6.6640625" style="25" customWidth="1"/>
    <col min="13066" max="13066" width="19.1640625" style="25" bestFit="1" customWidth="1"/>
    <col min="13067" max="13067" width="5.1640625" style="25" customWidth="1"/>
    <col min="13068" max="13068" width="11.83203125" style="25" customWidth="1"/>
    <col min="13069" max="13069" width="5.1640625" style="25" customWidth="1"/>
    <col min="13070" max="13070" width="11.83203125" style="25" customWidth="1"/>
    <col min="13071" max="13071" width="8" style="25" customWidth="1"/>
    <col min="13072" max="13077" width="12.5" style="25" customWidth="1"/>
    <col min="13078" max="13312" width="9.33203125" style="25"/>
    <col min="13313" max="13313" width="9" style="25" bestFit="1" customWidth="1"/>
    <col min="13314" max="13314" width="32.83203125" style="25" customWidth="1"/>
    <col min="13315" max="13315" width="3.6640625" style="25" customWidth="1"/>
    <col min="13316" max="13316" width="12.1640625" style="25" customWidth="1"/>
    <col min="13317" max="13317" width="4.5" style="25" customWidth="1"/>
    <col min="13318" max="13318" width="10.6640625" style="25" customWidth="1"/>
    <col min="13319" max="13319" width="5.6640625" style="25" customWidth="1"/>
    <col min="13320" max="13320" width="2.6640625" style="25" customWidth="1"/>
    <col min="13321" max="13321" width="6.6640625" style="25" customWidth="1"/>
    <col min="13322" max="13322" width="19.1640625" style="25" bestFit="1" customWidth="1"/>
    <col min="13323" max="13323" width="5.1640625" style="25" customWidth="1"/>
    <col min="13324" max="13324" width="11.83203125" style="25" customWidth="1"/>
    <col min="13325" max="13325" width="5.1640625" style="25" customWidth="1"/>
    <col min="13326" max="13326" width="11.83203125" style="25" customWidth="1"/>
    <col min="13327" max="13327" width="8" style="25" customWidth="1"/>
    <col min="13328" max="13333" width="12.5" style="25" customWidth="1"/>
    <col min="13334" max="13568" width="9.33203125" style="25"/>
    <col min="13569" max="13569" width="9" style="25" bestFit="1" customWidth="1"/>
    <col min="13570" max="13570" width="32.83203125" style="25" customWidth="1"/>
    <col min="13571" max="13571" width="3.6640625" style="25" customWidth="1"/>
    <col min="13572" max="13572" width="12.1640625" style="25" customWidth="1"/>
    <col min="13573" max="13573" width="4.5" style="25" customWidth="1"/>
    <col min="13574" max="13574" width="10.6640625" style="25" customWidth="1"/>
    <col min="13575" max="13575" width="5.6640625" style="25" customWidth="1"/>
    <col min="13576" max="13576" width="2.6640625" style="25" customWidth="1"/>
    <col min="13577" max="13577" width="6.6640625" style="25" customWidth="1"/>
    <col min="13578" max="13578" width="19.1640625" style="25" bestFit="1" customWidth="1"/>
    <col min="13579" max="13579" width="5.1640625" style="25" customWidth="1"/>
    <col min="13580" max="13580" width="11.83203125" style="25" customWidth="1"/>
    <col min="13581" max="13581" width="5.1640625" style="25" customWidth="1"/>
    <col min="13582" max="13582" width="11.83203125" style="25" customWidth="1"/>
    <col min="13583" max="13583" width="8" style="25" customWidth="1"/>
    <col min="13584" max="13589" width="12.5" style="25" customWidth="1"/>
    <col min="13590" max="13824" width="9.33203125" style="25"/>
    <col min="13825" max="13825" width="9" style="25" bestFit="1" customWidth="1"/>
    <col min="13826" max="13826" width="32.83203125" style="25" customWidth="1"/>
    <col min="13827" max="13827" width="3.6640625" style="25" customWidth="1"/>
    <col min="13828" max="13828" width="12.1640625" style="25" customWidth="1"/>
    <col min="13829" max="13829" width="4.5" style="25" customWidth="1"/>
    <col min="13830" max="13830" width="10.6640625" style="25" customWidth="1"/>
    <col min="13831" max="13831" width="5.6640625" style="25" customWidth="1"/>
    <col min="13832" max="13832" width="2.6640625" style="25" customWidth="1"/>
    <col min="13833" max="13833" width="6.6640625" style="25" customWidth="1"/>
    <col min="13834" max="13834" width="19.1640625" style="25" bestFit="1" customWidth="1"/>
    <col min="13835" max="13835" width="5.1640625" style="25" customWidth="1"/>
    <col min="13836" max="13836" width="11.83203125" style="25" customWidth="1"/>
    <col min="13837" max="13837" width="5.1640625" style="25" customWidth="1"/>
    <col min="13838" max="13838" width="11.83203125" style="25" customWidth="1"/>
    <col min="13839" max="13839" width="8" style="25" customWidth="1"/>
    <col min="13840" max="13845" width="12.5" style="25" customWidth="1"/>
    <col min="13846" max="14080" width="9.33203125" style="25"/>
    <col min="14081" max="14081" width="9" style="25" bestFit="1" customWidth="1"/>
    <col min="14082" max="14082" width="32.83203125" style="25" customWidth="1"/>
    <col min="14083" max="14083" width="3.6640625" style="25" customWidth="1"/>
    <col min="14084" max="14084" width="12.1640625" style="25" customWidth="1"/>
    <col min="14085" max="14085" width="4.5" style="25" customWidth="1"/>
    <col min="14086" max="14086" width="10.6640625" style="25" customWidth="1"/>
    <col min="14087" max="14087" width="5.6640625" style="25" customWidth="1"/>
    <col min="14088" max="14088" width="2.6640625" style="25" customWidth="1"/>
    <col min="14089" max="14089" width="6.6640625" style="25" customWidth="1"/>
    <col min="14090" max="14090" width="19.1640625" style="25" bestFit="1" customWidth="1"/>
    <col min="14091" max="14091" width="5.1640625" style="25" customWidth="1"/>
    <col min="14092" max="14092" width="11.83203125" style="25" customWidth="1"/>
    <col min="14093" max="14093" width="5.1640625" style="25" customWidth="1"/>
    <col min="14094" max="14094" width="11.83203125" style="25" customWidth="1"/>
    <col min="14095" max="14095" width="8" style="25" customWidth="1"/>
    <col min="14096" max="14101" width="12.5" style="25" customWidth="1"/>
    <col min="14102" max="14336" width="9.33203125" style="25"/>
    <col min="14337" max="14337" width="9" style="25" bestFit="1" customWidth="1"/>
    <col min="14338" max="14338" width="32.83203125" style="25" customWidth="1"/>
    <col min="14339" max="14339" width="3.6640625" style="25" customWidth="1"/>
    <col min="14340" max="14340" width="12.1640625" style="25" customWidth="1"/>
    <col min="14341" max="14341" width="4.5" style="25" customWidth="1"/>
    <col min="14342" max="14342" width="10.6640625" style="25" customWidth="1"/>
    <col min="14343" max="14343" width="5.6640625" style="25" customWidth="1"/>
    <col min="14344" max="14344" width="2.6640625" style="25" customWidth="1"/>
    <col min="14345" max="14345" width="6.6640625" style="25" customWidth="1"/>
    <col min="14346" max="14346" width="19.1640625" style="25" bestFit="1" customWidth="1"/>
    <col min="14347" max="14347" width="5.1640625" style="25" customWidth="1"/>
    <col min="14348" max="14348" width="11.83203125" style="25" customWidth="1"/>
    <col min="14349" max="14349" width="5.1640625" style="25" customWidth="1"/>
    <col min="14350" max="14350" width="11.83203125" style="25" customWidth="1"/>
    <col min="14351" max="14351" width="8" style="25" customWidth="1"/>
    <col min="14352" max="14357" width="12.5" style="25" customWidth="1"/>
    <col min="14358" max="14592" width="9.33203125" style="25"/>
    <col min="14593" max="14593" width="9" style="25" bestFit="1" customWidth="1"/>
    <col min="14594" max="14594" width="32.83203125" style="25" customWidth="1"/>
    <col min="14595" max="14595" width="3.6640625" style="25" customWidth="1"/>
    <col min="14596" max="14596" width="12.1640625" style="25" customWidth="1"/>
    <col min="14597" max="14597" width="4.5" style="25" customWidth="1"/>
    <col min="14598" max="14598" width="10.6640625" style="25" customWidth="1"/>
    <col min="14599" max="14599" width="5.6640625" style="25" customWidth="1"/>
    <col min="14600" max="14600" width="2.6640625" style="25" customWidth="1"/>
    <col min="14601" max="14601" width="6.6640625" style="25" customWidth="1"/>
    <col min="14602" max="14602" width="19.1640625" style="25" bestFit="1" customWidth="1"/>
    <col min="14603" max="14603" width="5.1640625" style="25" customWidth="1"/>
    <col min="14604" max="14604" width="11.83203125" style="25" customWidth="1"/>
    <col min="14605" max="14605" width="5.1640625" style="25" customWidth="1"/>
    <col min="14606" max="14606" width="11.83203125" style="25" customWidth="1"/>
    <col min="14607" max="14607" width="8" style="25" customWidth="1"/>
    <col min="14608" max="14613" width="12.5" style="25" customWidth="1"/>
    <col min="14614" max="14848" width="9.33203125" style="25"/>
    <col min="14849" max="14849" width="9" style="25" bestFit="1" customWidth="1"/>
    <col min="14850" max="14850" width="32.83203125" style="25" customWidth="1"/>
    <col min="14851" max="14851" width="3.6640625" style="25" customWidth="1"/>
    <col min="14852" max="14852" width="12.1640625" style="25" customWidth="1"/>
    <col min="14853" max="14853" width="4.5" style="25" customWidth="1"/>
    <col min="14854" max="14854" width="10.6640625" style="25" customWidth="1"/>
    <col min="14855" max="14855" width="5.6640625" style="25" customWidth="1"/>
    <col min="14856" max="14856" width="2.6640625" style="25" customWidth="1"/>
    <col min="14857" max="14857" width="6.6640625" style="25" customWidth="1"/>
    <col min="14858" max="14858" width="19.1640625" style="25" bestFit="1" customWidth="1"/>
    <col min="14859" max="14859" width="5.1640625" style="25" customWidth="1"/>
    <col min="14860" max="14860" width="11.83203125" style="25" customWidth="1"/>
    <col min="14861" max="14861" width="5.1640625" style="25" customWidth="1"/>
    <col min="14862" max="14862" width="11.83203125" style="25" customWidth="1"/>
    <col min="14863" max="14863" width="8" style="25" customWidth="1"/>
    <col min="14864" max="14869" width="12.5" style="25" customWidth="1"/>
    <col min="14870" max="15104" width="9.33203125" style="25"/>
    <col min="15105" max="15105" width="9" style="25" bestFit="1" customWidth="1"/>
    <col min="15106" max="15106" width="32.83203125" style="25" customWidth="1"/>
    <col min="15107" max="15107" width="3.6640625" style="25" customWidth="1"/>
    <col min="15108" max="15108" width="12.1640625" style="25" customWidth="1"/>
    <col min="15109" max="15109" width="4.5" style="25" customWidth="1"/>
    <col min="15110" max="15110" width="10.6640625" style="25" customWidth="1"/>
    <col min="15111" max="15111" width="5.6640625" style="25" customWidth="1"/>
    <col min="15112" max="15112" width="2.6640625" style="25" customWidth="1"/>
    <col min="15113" max="15113" width="6.6640625" style="25" customWidth="1"/>
    <col min="15114" max="15114" width="19.1640625" style="25" bestFit="1" customWidth="1"/>
    <col min="15115" max="15115" width="5.1640625" style="25" customWidth="1"/>
    <col min="15116" max="15116" width="11.83203125" style="25" customWidth="1"/>
    <col min="15117" max="15117" width="5.1640625" style="25" customWidth="1"/>
    <col min="15118" max="15118" width="11.83203125" style="25" customWidth="1"/>
    <col min="15119" max="15119" width="8" style="25" customWidth="1"/>
    <col min="15120" max="15125" width="12.5" style="25" customWidth="1"/>
    <col min="15126" max="15360" width="9.33203125" style="25"/>
    <col min="15361" max="15361" width="9" style="25" bestFit="1" customWidth="1"/>
    <col min="15362" max="15362" width="32.83203125" style="25" customWidth="1"/>
    <col min="15363" max="15363" width="3.6640625" style="25" customWidth="1"/>
    <col min="15364" max="15364" width="12.1640625" style="25" customWidth="1"/>
    <col min="15365" max="15365" width="4.5" style="25" customWidth="1"/>
    <col min="15366" max="15366" width="10.6640625" style="25" customWidth="1"/>
    <col min="15367" max="15367" width="5.6640625" style="25" customWidth="1"/>
    <col min="15368" max="15368" width="2.6640625" style="25" customWidth="1"/>
    <col min="15369" max="15369" width="6.6640625" style="25" customWidth="1"/>
    <col min="15370" max="15370" width="19.1640625" style="25" bestFit="1" customWidth="1"/>
    <col min="15371" max="15371" width="5.1640625" style="25" customWidth="1"/>
    <col min="15372" max="15372" width="11.83203125" style="25" customWidth="1"/>
    <col min="15373" max="15373" width="5.1640625" style="25" customWidth="1"/>
    <col min="15374" max="15374" width="11.83203125" style="25" customWidth="1"/>
    <col min="15375" max="15375" width="8" style="25" customWidth="1"/>
    <col min="15376" max="15381" width="12.5" style="25" customWidth="1"/>
    <col min="15382" max="15616" width="9.33203125" style="25"/>
    <col min="15617" max="15617" width="9" style="25" bestFit="1" customWidth="1"/>
    <col min="15618" max="15618" width="32.83203125" style="25" customWidth="1"/>
    <col min="15619" max="15619" width="3.6640625" style="25" customWidth="1"/>
    <col min="15620" max="15620" width="12.1640625" style="25" customWidth="1"/>
    <col min="15621" max="15621" width="4.5" style="25" customWidth="1"/>
    <col min="15622" max="15622" width="10.6640625" style="25" customWidth="1"/>
    <col min="15623" max="15623" width="5.6640625" style="25" customWidth="1"/>
    <col min="15624" max="15624" width="2.6640625" style="25" customWidth="1"/>
    <col min="15625" max="15625" width="6.6640625" style="25" customWidth="1"/>
    <col min="15626" max="15626" width="19.1640625" style="25" bestFit="1" customWidth="1"/>
    <col min="15627" max="15627" width="5.1640625" style="25" customWidth="1"/>
    <col min="15628" max="15628" width="11.83203125" style="25" customWidth="1"/>
    <col min="15629" max="15629" width="5.1640625" style="25" customWidth="1"/>
    <col min="15630" max="15630" width="11.83203125" style="25" customWidth="1"/>
    <col min="15631" max="15631" width="8" style="25" customWidth="1"/>
    <col min="15632" max="15637" width="12.5" style="25" customWidth="1"/>
    <col min="15638" max="15872" width="9.33203125" style="25"/>
    <col min="15873" max="15873" width="9" style="25" bestFit="1" customWidth="1"/>
    <col min="15874" max="15874" width="32.83203125" style="25" customWidth="1"/>
    <col min="15875" max="15875" width="3.6640625" style="25" customWidth="1"/>
    <col min="15876" max="15876" width="12.1640625" style="25" customWidth="1"/>
    <col min="15877" max="15877" width="4.5" style="25" customWidth="1"/>
    <col min="15878" max="15878" width="10.6640625" style="25" customWidth="1"/>
    <col min="15879" max="15879" width="5.6640625" style="25" customWidth="1"/>
    <col min="15880" max="15880" width="2.6640625" style="25" customWidth="1"/>
    <col min="15881" max="15881" width="6.6640625" style="25" customWidth="1"/>
    <col min="15882" max="15882" width="19.1640625" style="25" bestFit="1" customWidth="1"/>
    <col min="15883" max="15883" width="5.1640625" style="25" customWidth="1"/>
    <col min="15884" max="15884" width="11.83203125" style="25" customWidth="1"/>
    <col min="15885" max="15885" width="5.1640625" style="25" customWidth="1"/>
    <col min="15886" max="15886" width="11.83203125" style="25" customWidth="1"/>
    <col min="15887" max="15887" width="8" style="25" customWidth="1"/>
    <col min="15888" max="15893" width="12.5" style="25" customWidth="1"/>
    <col min="15894" max="16128" width="9.33203125" style="25"/>
    <col min="16129" max="16129" width="9" style="25" bestFit="1" customWidth="1"/>
    <col min="16130" max="16130" width="32.83203125" style="25" customWidth="1"/>
    <col min="16131" max="16131" width="3.6640625" style="25" customWidth="1"/>
    <col min="16132" max="16132" width="12.1640625" style="25" customWidth="1"/>
    <col min="16133" max="16133" width="4.5" style="25" customWidth="1"/>
    <col min="16134" max="16134" width="10.6640625" style="25" customWidth="1"/>
    <col min="16135" max="16135" width="5.6640625" style="25" customWidth="1"/>
    <col min="16136" max="16136" width="2.6640625" style="25" customWidth="1"/>
    <col min="16137" max="16137" width="6.6640625" style="25" customWidth="1"/>
    <col min="16138" max="16138" width="19.1640625" style="25" bestFit="1" customWidth="1"/>
    <col min="16139" max="16139" width="5.1640625" style="25" customWidth="1"/>
    <col min="16140" max="16140" width="11.83203125" style="25" customWidth="1"/>
    <col min="16141" max="16141" width="5.1640625" style="25" customWidth="1"/>
    <col min="16142" max="16142" width="11.83203125" style="25" customWidth="1"/>
    <col min="16143" max="16143" width="8" style="25" customWidth="1"/>
    <col min="16144" max="16149" width="12.5" style="25" customWidth="1"/>
    <col min="16150" max="16384" width="9.33203125" style="25"/>
  </cols>
  <sheetData>
    <row r="1" spans="1:18" ht="24" customHeight="1">
      <c r="A1" s="532" t="s">
        <v>290</v>
      </c>
      <c r="B1" s="532"/>
      <c r="C1" s="532"/>
      <c r="D1" s="532"/>
      <c r="E1" s="532"/>
      <c r="F1" s="532"/>
      <c r="G1" s="532"/>
      <c r="H1" s="532"/>
      <c r="I1" s="532"/>
      <c r="J1" s="532"/>
      <c r="K1" s="532"/>
      <c r="L1" s="532"/>
      <c r="M1" s="532"/>
      <c r="N1" s="532"/>
      <c r="O1" s="532"/>
    </row>
    <row r="2" spans="1:18" ht="13.5" customHeight="1">
      <c r="A2" s="26"/>
      <c r="B2" s="26"/>
      <c r="C2" s="26"/>
      <c r="D2" s="26"/>
      <c r="E2" s="26"/>
      <c r="F2" s="26"/>
      <c r="G2" s="26"/>
      <c r="H2" s="26"/>
      <c r="I2" s="26"/>
      <c r="J2" s="26"/>
      <c r="K2" s="26"/>
      <c r="L2" s="26"/>
      <c r="M2" s="26"/>
      <c r="N2" s="26"/>
      <c r="O2" s="26"/>
    </row>
    <row r="3" spans="1:18" ht="88.5" customHeight="1">
      <c r="A3" s="506" t="s">
        <v>291</v>
      </c>
      <c r="B3" s="506"/>
      <c r="C3" s="506"/>
      <c r="D3" s="506"/>
      <c r="E3" s="506"/>
      <c r="F3" s="506"/>
      <c r="G3" s="506"/>
      <c r="H3" s="506"/>
      <c r="I3" s="506"/>
      <c r="J3" s="506"/>
      <c r="K3" s="506"/>
      <c r="L3" s="506"/>
      <c r="M3" s="506"/>
      <c r="N3" s="506"/>
      <c r="O3" s="506"/>
      <c r="P3" s="27"/>
      <c r="Q3" s="27"/>
      <c r="R3" s="27"/>
    </row>
    <row r="4" spans="1:18" ht="13.5" customHeight="1">
      <c r="A4" s="123"/>
      <c r="B4" s="123"/>
      <c r="C4" s="123"/>
      <c r="D4" s="123"/>
      <c r="E4" s="123"/>
      <c r="F4" s="123"/>
      <c r="G4" s="123"/>
      <c r="H4" s="123"/>
      <c r="I4" s="123"/>
      <c r="J4" s="123"/>
      <c r="K4" s="123"/>
      <c r="L4" s="123"/>
      <c r="M4" s="123"/>
      <c r="N4" s="123"/>
      <c r="O4" s="123"/>
      <c r="P4" s="27"/>
      <c r="Q4" s="27"/>
      <c r="R4" s="27"/>
    </row>
    <row r="5" spans="1:18" ht="27.75" customHeight="1" thickBot="1">
      <c r="A5" s="507" t="s">
        <v>87</v>
      </c>
      <c r="B5" s="507"/>
      <c r="C5" s="507"/>
      <c r="D5" s="507"/>
      <c r="E5" s="507"/>
      <c r="F5" s="507"/>
      <c r="G5" s="507"/>
      <c r="H5" s="28"/>
      <c r="I5" s="508" t="s">
        <v>88</v>
      </c>
      <c r="J5" s="508"/>
      <c r="K5" s="508"/>
      <c r="L5" s="508"/>
      <c r="M5" s="508"/>
      <c r="N5" s="508"/>
      <c r="O5" s="508"/>
      <c r="P5" s="29"/>
      <c r="Q5" s="29"/>
    </row>
    <row r="6" spans="1:18" ht="16.5" customHeight="1" thickBot="1">
      <c r="A6" s="30"/>
      <c r="B6" s="27"/>
      <c r="D6" s="32" t="s">
        <v>124</v>
      </c>
      <c r="E6" s="32"/>
      <c r="F6" s="33"/>
      <c r="G6" s="34" t="s">
        <v>65</v>
      </c>
      <c r="I6" s="35"/>
      <c r="J6" s="509"/>
      <c r="K6" s="511" t="s">
        <v>66</v>
      </c>
      <c r="L6" s="512"/>
      <c r="M6" s="512"/>
      <c r="N6" s="513"/>
      <c r="O6" s="36"/>
    </row>
    <row r="7" spans="1:18" ht="15.75" customHeight="1">
      <c r="A7" s="30"/>
      <c r="B7" s="27"/>
      <c r="D7" s="32"/>
      <c r="E7" s="32"/>
      <c r="F7" s="37"/>
      <c r="G7" s="25"/>
      <c r="I7" s="38"/>
      <c r="J7" s="510"/>
      <c r="K7" s="533" t="s">
        <v>292</v>
      </c>
      <c r="L7" s="534"/>
      <c r="M7" s="535" t="s">
        <v>293</v>
      </c>
      <c r="N7" s="536"/>
      <c r="O7" s="36"/>
      <c r="P7" s="39"/>
      <c r="Q7" s="39"/>
      <c r="R7" s="39"/>
    </row>
    <row r="8" spans="1:18" ht="16.5" customHeight="1" thickBot="1">
      <c r="A8" s="500" t="s">
        <v>91</v>
      </c>
      <c r="B8" s="500"/>
      <c r="C8" s="500"/>
      <c r="D8" s="500"/>
      <c r="E8" s="500"/>
      <c r="F8" s="500"/>
      <c r="G8" s="500"/>
      <c r="J8" s="22" t="s">
        <v>92</v>
      </c>
      <c r="K8" s="40" t="s">
        <v>167</v>
      </c>
      <c r="L8" s="41" t="str">
        <f>F10</f>
        <v/>
      </c>
      <c r="M8" s="40" t="s">
        <v>126</v>
      </c>
      <c r="N8" s="41" t="str">
        <f>F12</f>
        <v/>
      </c>
      <c r="P8" s="39"/>
      <c r="Q8" s="88"/>
      <c r="R8" s="74"/>
    </row>
    <row r="9" spans="1:18" ht="16.5" customHeight="1" thickBot="1">
      <c r="A9" s="465" t="s">
        <v>92</v>
      </c>
      <c r="B9" s="43" t="s">
        <v>181</v>
      </c>
      <c r="C9" s="44" t="s">
        <v>64</v>
      </c>
      <c r="D9" s="45" t="s">
        <v>68</v>
      </c>
      <c r="E9" s="46"/>
      <c r="F9" s="47"/>
      <c r="G9" s="48" t="s">
        <v>65</v>
      </c>
      <c r="J9" s="22" t="s">
        <v>93</v>
      </c>
      <c r="K9" s="40" t="s">
        <v>127</v>
      </c>
      <c r="L9" s="41" t="str">
        <f>F14</f>
        <v/>
      </c>
      <c r="M9" s="40" t="s">
        <v>128</v>
      </c>
      <c r="N9" s="41" t="str">
        <f>F16</f>
        <v/>
      </c>
      <c r="P9" s="39"/>
      <c r="Q9" s="88"/>
      <c r="R9" s="74"/>
    </row>
    <row r="10" spans="1:18" ht="16.5" customHeight="1" thickTop="1" thickBot="1">
      <c r="A10" s="466"/>
      <c r="B10" s="35" t="s">
        <v>67</v>
      </c>
      <c r="C10" s="35"/>
      <c r="D10" s="49" t="s">
        <v>129</v>
      </c>
      <c r="E10" s="50" t="s">
        <v>125</v>
      </c>
      <c r="F10" s="51" t="str">
        <f>IF($F$6="","",IF(F9="","",ROUNDDOWN(F9/$F$6,1)))</f>
        <v/>
      </c>
      <c r="G10" s="52" t="s">
        <v>62</v>
      </c>
      <c r="I10" s="53"/>
      <c r="J10" s="22" t="s">
        <v>94</v>
      </c>
      <c r="K10" s="40" t="s">
        <v>294</v>
      </c>
      <c r="L10" s="41" t="str">
        <f>F18</f>
        <v/>
      </c>
      <c r="M10" s="40" t="s">
        <v>131</v>
      </c>
      <c r="N10" s="41" t="str">
        <f>F20</f>
        <v/>
      </c>
      <c r="O10" s="53"/>
    </row>
    <row r="11" spans="1:18" ht="16.5" customHeight="1" thickTop="1" thickBot="1">
      <c r="A11" s="466"/>
      <c r="B11" s="143" t="s">
        <v>295</v>
      </c>
      <c r="C11" s="35" t="s">
        <v>200</v>
      </c>
      <c r="D11" s="49" t="s">
        <v>80</v>
      </c>
      <c r="E11" s="50"/>
      <c r="F11" s="55"/>
      <c r="G11" s="52" t="s">
        <v>65</v>
      </c>
      <c r="I11" s="53"/>
      <c r="J11" s="22" t="s">
        <v>69</v>
      </c>
      <c r="K11" s="40" t="s">
        <v>132</v>
      </c>
      <c r="L11" s="41" t="str">
        <f>F22</f>
        <v/>
      </c>
      <c r="M11" s="40" t="s">
        <v>286</v>
      </c>
      <c r="N11" s="41" t="str">
        <f>F24</f>
        <v/>
      </c>
      <c r="O11" s="53"/>
    </row>
    <row r="12" spans="1:18" ht="16.5" customHeight="1" thickTop="1" thickBot="1">
      <c r="A12" s="467"/>
      <c r="B12" s="56" t="s">
        <v>67</v>
      </c>
      <c r="C12" s="56"/>
      <c r="D12" s="57" t="s">
        <v>134</v>
      </c>
      <c r="E12" s="50" t="s">
        <v>126</v>
      </c>
      <c r="F12" s="51" t="str">
        <f>IF($F$6="","",IF(F11="","",ROUNDDOWN(F11/$F$6,1)))</f>
        <v/>
      </c>
      <c r="G12" s="58" t="s">
        <v>62</v>
      </c>
      <c r="I12" s="53"/>
      <c r="J12" s="22" t="s">
        <v>70</v>
      </c>
      <c r="K12" s="40" t="s">
        <v>179</v>
      </c>
      <c r="L12" s="41" t="str">
        <f>F26</f>
        <v/>
      </c>
      <c r="M12" s="40" t="s">
        <v>136</v>
      </c>
      <c r="N12" s="41" t="str">
        <f>F28</f>
        <v/>
      </c>
      <c r="O12" s="53"/>
      <c r="P12" s="53"/>
      <c r="Q12" s="53"/>
      <c r="R12" s="53"/>
    </row>
    <row r="13" spans="1:18" ht="16.5" customHeight="1" thickBot="1">
      <c r="A13" s="465" t="s">
        <v>93</v>
      </c>
      <c r="B13" s="43" t="s">
        <v>181</v>
      </c>
      <c r="C13" s="44" t="s">
        <v>64</v>
      </c>
      <c r="D13" s="45" t="s">
        <v>201</v>
      </c>
      <c r="E13" s="46"/>
      <c r="F13" s="47"/>
      <c r="G13" s="48" t="s">
        <v>65</v>
      </c>
      <c r="I13" s="53"/>
      <c r="J13" s="22" t="s">
        <v>71</v>
      </c>
      <c r="K13" s="40" t="s">
        <v>296</v>
      </c>
      <c r="L13" s="41" t="str">
        <f>F30</f>
        <v/>
      </c>
      <c r="M13" s="40" t="s">
        <v>216</v>
      </c>
      <c r="N13" s="41" t="str">
        <f>F32</f>
        <v/>
      </c>
      <c r="O13" s="53"/>
      <c r="P13" s="53"/>
      <c r="Q13" s="53"/>
      <c r="R13" s="53"/>
    </row>
    <row r="14" spans="1:18" ht="16.5" customHeight="1" thickTop="1" thickBot="1">
      <c r="A14" s="466"/>
      <c r="B14" s="35" t="s">
        <v>67</v>
      </c>
      <c r="C14" s="35"/>
      <c r="D14" s="49" t="s">
        <v>129</v>
      </c>
      <c r="E14" s="50" t="s">
        <v>127</v>
      </c>
      <c r="F14" s="51" t="str">
        <f>IF($F$6="","",IF(F13="","",ROUNDDOWN(F13/$F$6,1)))</f>
        <v/>
      </c>
      <c r="G14" s="52" t="s">
        <v>62</v>
      </c>
      <c r="I14" s="53"/>
      <c r="J14" s="22" t="s">
        <v>72</v>
      </c>
      <c r="K14" s="40" t="s">
        <v>185</v>
      </c>
      <c r="L14" s="41" t="str">
        <f>F34</f>
        <v/>
      </c>
      <c r="M14" s="40" t="s">
        <v>138</v>
      </c>
      <c r="N14" s="41" t="str">
        <f>F36</f>
        <v/>
      </c>
      <c r="O14" s="53"/>
      <c r="P14" s="53"/>
      <c r="Q14" s="53"/>
      <c r="R14" s="53"/>
    </row>
    <row r="15" spans="1:18" ht="16.5" customHeight="1" thickTop="1" thickBot="1">
      <c r="A15" s="466"/>
      <c r="B15" s="143" t="s">
        <v>295</v>
      </c>
      <c r="C15" s="35" t="s">
        <v>169</v>
      </c>
      <c r="D15" s="49" t="s">
        <v>206</v>
      </c>
      <c r="E15" s="50"/>
      <c r="F15" s="55"/>
      <c r="G15" s="52" t="s">
        <v>65</v>
      </c>
      <c r="I15" s="53"/>
      <c r="J15" s="22" t="s">
        <v>73</v>
      </c>
      <c r="K15" s="40" t="s">
        <v>189</v>
      </c>
      <c r="L15" s="41" t="str">
        <f>F38</f>
        <v/>
      </c>
      <c r="M15" s="40" t="s">
        <v>221</v>
      </c>
      <c r="N15" s="41" t="str">
        <f>F40</f>
        <v/>
      </c>
      <c r="O15" s="53"/>
      <c r="P15" s="53"/>
      <c r="Q15" s="53"/>
      <c r="R15" s="53"/>
    </row>
    <row r="16" spans="1:18" ht="16.5" customHeight="1" thickTop="1" thickBot="1">
      <c r="A16" s="467"/>
      <c r="B16" s="56" t="s">
        <v>67</v>
      </c>
      <c r="C16" s="56"/>
      <c r="D16" s="57" t="s">
        <v>134</v>
      </c>
      <c r="E16" s="50" t="s">
        <v>128</v>
      </c>
      <c r="F16" s="51" t="str">
        <f>IF($F$6="","",IF(F15="","",ROUNDDOWN(F15/$F$6,1)))</f>
        <v/>
      </c>
      <c r="G16" s="58" t="s">
        <v>62</v>
      </c>
      <c r="I16" s="53"/>
      <c r="J16" s="22" t="s">
        <v>74</v>
      </c>
      <c r="K16" s="40" t="s">
        <v>270</v>
      </c>
      <c r="L16" s="41" t="str">
        <f>F42</f>
        <v/>
      </c>
      <c r="M16" s="40" t="s">
        <v>140</v>
      </c>
      <c r="N16" s="41" t="str">
        <f>F44</f>
        <v/>
      </c>
      <c r="O16" s="53"/>
      <c r="P16" s="53"/>
      <c r="Q16" s="53"/>
      <c r="R16" s="53"/>
    </row>
    <row r="17" spans="1:18" ht="16.5" customHeight="1" thickBot="1">
      <c r="A17" s="465" t="s">
        <v>94</v>
      </c>
      <c r="B17" s="43" t="s">
        <v>181</v>
      </c>
      <c r="C17" s="44" t="s">
        <v>169</v>
      </c>
      <c r="D17" s="45" t="s">
        <v>260</v>
      </c>
      <c r="E17" s="46"/>
      <c r="F17" s="47"/>
      <c r="G17" s="48" t="s">
        <v>65</v>
      </c>
      <c r="I17" s="53"/>
      <c r="J17" s="22" t="s">
        <v>75</v>
      </c>
      <c r="K17" s="40" t="s">
        <v>194</v>
      </c>
      <c r="L17" s="41" t="str">
        <f>F46</f>
        <v/>
      </c>
      <c r="M17" s="40" t="s">
        <v>81</v>
      </c>
      <c r="N17" s="41" t="str">
        <f>F48</f>
        <v/>
      </c>
      <c r="O17" s="53"/>
      <c r="P17" s="53"/>
      <c r="Q17" s="53"/>
      <c r="R17" s="53"/>
    </row>
    <row r="18" spans="1:18" ht="16.5" customHeight="1" thickTop="1" thickBot="1">
      <c r="A18" s="466"/>
      <c r="B18" s="35" t="s">
        <v>67</v>
      </c>
      <c r="C18" s="35"/>
      <c r="D18" s="49" t="s">
        <v>297</v>
      </c>
      <c r="E18" s="50" t="s">
        <v>294</v>
      </c>
      <c r="F18" s="51" t="str">
        <f>IF($F$6="","",IF(F17="","",ROUNDDOWN(F17/$F$6,1)))</f>
        <v/>
      </c>
      <c r="G18" s="52" t="s">
        <v>62</v>
      </c>
      <c r="I18" s="53"/>
      <c r="J18" s="59" t="s">
        <v>76</v>
      </c>
      <c r="K18" s="60" t="s">
        <v>198</v>
      </c>
      <c r="L18" s="61" t="str">
        <f>F50</f>
        <v/>
      </c>
      <c r="M18" s="60" t="s">
        <v>82</v>
      </c>
      <c r="N18" s="61" t="str">
        <f>F52</f>
        <v/>
      </c>
      <c r="O18" s="53"/>
      <c r="P18" s="53"/>
      <c r="Q18" s="53"/>
      <c r="R18" s="53"/>
    </row>
    <row r="19" spans="1:18" ht="16.5" customHeight="1" thickTop="1" thickBot="1">
      <c r="A19" s="466"/>
      <c r="B19" s="143" t="s">
        <v>295</v>
      </c>
      <c r="C19" s="35" t="s">
        <v>64</v>
      </c>
      <c r="D19" s="49" t="s">
        <v>80</v>
      </c>
      <c r="E19" s="50"/>
      <c r="F19" s="55"/>
      <c r="G19" s="52" t="s">
        <v>65</v>
      </c>
      <c r="I19" s="53"/>
      <c r="J19" s="62" t="s">
        <v>77</v>
      </c>
      <c r="K19" s="63" t="s">
        <v>199</v>
      </c>
      <c r="L19" s="64">
        <f>SUM(L8:L18)</f>
        <v>0</v>
      </c>
      <c r="M19" s="63" t="s">
        <v>143</v>
      </c>
      <c r="N19" s="64">
        <f>SUM(N8:N18)</f>
        <v>0</v>
      </c>
      <c r="O19" s="53"/>
      <c r="P19" s="53"/>
      <c r="Q19" s="53"/>
      <c r="R19" s="53"/>
    </row>
    <row r="20" spans="1:18" ht="16.5" customHeight="1" thickTop="1" thickBot="1">
      <c r="A20" s="467"/>
      <c r="B20" s="56" t="s">
        <v>67</v>
      </c>
      <c r="C20" s="56"/>
      <c r="D20" s="57" t="s">
        <v>134</v>
      </c>
      <c r="E20" s="50" t="s">
        <v>131</v>
      </c>
      <c r="F20" s="51" t="str">
        <f>IF($F$6="","",IF(F19="","",ROUNDDOWN(F19/$F$6,1)))</f>
        <v/>
      </c>
      <c r="G20" s="58" t="s">
        <v>62</v>
      </c>
      <c r="I20" s="53"/>
      <c r="J20" s="65"/>
      <c r="K20" s="65"/>
      <c r="L20" s="53"/>
      <c r="M20" s="65"/>
      <c r="N20" s="53"/>
      <c r="O20" s="53"/>
      <c r="P20" s="53"/>
      <c r="Q20" s="53"/>
      <c r="R20" s="53"/>
    </row>
    <row r="21" spans="1:18" ht="16.5" customHeight="1" thickBot="1">
      <c r="A21" s="465" t="s">
        <v>69</v>
      </c>
      <c r="B21" s="43" t="s">
        <v>181</v>
      </c>
      <c r="C21" s="44" t="s">
        <v>64</v>
      </c>
      <c r="D21" s="45" t="s">
        <v>68</v>
      </c>
      <c r="E21" s="46"/>
      <c r="F21" s="47"/>
      <c r="G21" s="48" t="s">
        <v>65</v>
      </c>
      <c r="I21" s="53"/>
      <c r="J21" s="25"/>
      <c r="K21" s="25"/>
      <c r="L21" s="66" t="s">
        <v>96</v>
      </c>
      <c r="M21" s="25"/>
      <c r="N21" s="66" t="s">
        <v>78</v>
      </c>
      <c r="O21" s="25"/>
      <c r="P21" s="53"/>
      <c r="Q21" s="53"/>
      <c r="R21" s="53"/>
    </row>
    <row r="22" spans="1:18" ht="16.5" customHeight="1" thickTop="1" thickBot="1">
      <c r="A22" s="466"/>
      <c r="B22" s="35" t="s">
        <v>67</v>
      </c>
      <c r="C22" s="35"/>
      <c r="D22" s="49" t="s">
        <v>129</v>
      </c>
      <c r="E22" s="50" t="s">
        <v>132</v>
      </c>
      <c r="F22" s="51" t="str">
        <f>IF($F$6="","",IF(F21="","",ROUNDDOWN(F21/$F$6,1)))</f>
        <v/>
      </c>
      <c r="G22" s="52" t="s">
        <v>62</v>
      </c>
      <c r="I22" s="53"/>
      <c r="J22" s="25"/>
      <c r="K22" s="25"/>
      <c r="L22" s="25" t="s">
        <v>144</v>
      </c>
      <c r="M22" s="25"/>
      <c r="N22" s="25" t="s">
        <v>145</v>
      </c>
      <c r="O22" s="25"/>
      <c r="P22" s="53"/>
      <c r="Q22" s="53"/>
      <c r="R22" s="53"/>
    </row>
    <row r="23" spans="1:18" ht="16.5" customHeight="1" thickTop="1" thickBot="1">
      <c r="A23" s="466"/>
      <c r="B23" s="143" t="s">
        <v>295</v>
      </c>
      <c r="C23" s="35" t="s">
        <v>64</v>
      </c>
      <c r="D23" s="49" t="s">
        <v>206</v>
      </c>
      <c r="E23" s="50"/>
      <c r="F23" s="55"/>
      <c r="G23" s="52" t="s">
        <v>65</v>
      </c>
      <c r="J23" s="67" t="s">
        <v>79</v>
      </c>
      <c r="K23" s="68"/>
      <c r="L23" s="69">
        <f>L19/11</f>
        <v>0</v>
      </c>
      <c r="M23" s="68"/>
      <c r="N23" s="69">
        <f>N19/11</f>
        <v>0</v>
      </c>
      <c r="O23" s="25"/>
      <c r="P23" s="25"/>
      <c r="Q23" s="25"/>
      <c r="R23" s="53"/>
    </row>
    <row r="24" spans="1:18" ht="16.5" customHeight="1" thickTop="1" thickBot="1">
      <c r="A24" s="467"/>
      <c r="B24" s="56" t="s">
        <v>67</v>
      </c>
      <c r="C24" s="56"/>
      <c r="D24" s="57" t="s">
        <v>134</v>
      </c>
      <c r="E24" s="50" t="s">
        <v>133</v>
      </c>
      <c r="F24" s="51" t="str">
        <f>IF($F$6="","",IF(F23="","",ROUNDDOWN(F23/$F$6,1)))</f>
        <v/>
      </c>
      <c r="G24" s="58" t="s">
        <v>62</v>
      </c>
      <c r="J24" s="31"/>
      <c r="K24" s="31"/>
      <c r="L24" s="25"/>
      <c r="M24" s="31"/>
      <c r="N24" s="25"/>
      <c r="O24" s="25"/>
      <c r="P24" s="25"/>
      <c r="Q24" s="25"/>
      <c r="R24" s="53"/>
    </row>
    <row r="25" spans="1:18" ht="16.5" customHeight="1" thickBot="1">
      <c r="A25" s="465" t="s">
        <v>70</v>
      </c>
      <c r="B25" s="43" t="s">
        <v>181</v>
      </c>
      <c r="C25" s="44" t="s">
        <v>64</v>
      </c>
      <c r="D25" s="45" t="s">
        <v>68</v>
      </c>
      <c r="E25" s="46"/>
      <c r="F25" s="47"/>
      <c r="G25" s="48" t="s">
        <v>65</v>
      </c>
      <c r="J25" s="65"/>
      <c r="K25" s="65"/>
      <c r="L25" s="53"/>
      <c r="M25" s="65"/>
      <c r="N25" s="53"/>
      <c r="O25" s="53"/>
      <c r="P25" s="53"/>
      <c r="Q25" s="53"/>
      <c r="R25" s="53"/>
    </row>
    <row r="26" spans="1:18" ht="16.5" customHeight="1" thickTop="1" thickBot="1">
      <c r="A26" s="466"/>
      <c r="B26" s="35" t="s">
        <v>67</v>
      </c>
      <c r="C26" s="35"/>
      <c r="D26" s="49" t="s">
        <v>267</v>
      </c>
      <c r="E26" s="50" t="s">
        <v>135</v>
      </c>
      <c r="F26" s="51" t="str">
        <f>IF($F$6="","",IF(F25="","",ROUNDDOWN(F25/$F$6,1)))</f>
        <v/>
      </c>
      <c r="G26" s="52" t="s">
        <v>62</v>
      </c>
      <c r="I26" s="70" t="s">
        <v>146</v>
      </c>
      <c r="J26" s="71">
        <f>N23</f>
        <v>0</v>
      </c>
      <c r="K26" s="36"/>
      <c r="L26" s="42" t="s">
        <v>62</v>
      </c>
      <c r="M26" s="36"/>
      <c r="N26" s="42" t="s">
        <v>147</v>
      </c>
      <c r="O26" s="24"/>
      <c r="R26" s="53"/>
    </row>
    <row r="27" spans="1:18" ht="16.5" customHeight="1" thickTop="1" thickBot="1">
      <c r="A27" s="466"/>
      <c r="B27" s="143" t="s">
        <v>295</v>
      </c>
      <c r="C27" s="35" t="s">
        <v>64</v>
      </c>
      <c r="D27" s="49" t="s">
        <v>258</v>
      </c>
      <c r="E27" s="50"/>
      <c r="F27" s="55"/>
      <c r="G27" s="52" t="s">
        <v>65</v>
      </c>
      <c r="I27" s="70"/>
      <c r="J27" s="72"/>
      <c r="K27" s="72"/>
      <c r="L27" s="70" t="s">
        <v>210</v>
      </c>
      <c r="M27" s="72"/>
      <c r="N27" s="69" t="e">
        <f>(J26/J28)*100</f>
        <v>#DIV/0!</v>
      </c>
      <c r="O27" s="24" t="s">
        <v>149</v>
      </c>
      <c r="R27" s="53"/>
    </row>
    <row r="28" spans="1:18" ht="16.5" customHeight="1" thickTop="1" thickBot="1">
      <c r="A28" s="467"/>
      <c r="B28" s="56" t="s">
        <v>67</v>
      </c>
      <c r="C28" s="56"/>
      <c r="D28" s="57" t="s">
        <v>212</v>
      </c>
      <c r="E28" s="50" t="s">
        <v>150</v>
      </c>
      <c r="F28" s="51" t="str">
        <f>IF($F$6="","",IF(F27="","",ROUNDDOWN(F27/$F$6,1)))</f>
        <v/>
      </c>
      <c r="G28" s="58" t="s">
        <v>62</v>
      </c>
      <c r="I28" s="70" t="s">
        <v>214</v>
      </c>
      <c r="J28" s="73">
        <f>L23</f>
        <v>0</v>
      </c>
      <c r="K28" s="39"/>
      <c r="L28" s="74" t="s">
        <v>62</v>
      </c>
      <c r="M28" s="39"/>
      <c r="N28" s="74"/>
      <c r="O28" s="74"/>
      <c r="R28" s="53"/>
    </row>
    <row r="29" spans="1:18" ht="16.5" customHeight="1" thickBot="1">
      <c r="A29" s="465" t="s">
        <v>71</v>
      </c>
      <c r="B29" s="43" t="s">
        <v>181</v>
      </c>
      <c r="C29" s="44" t="s">
        <v>169</v>
      </c>
      <c r="D29" s="45" t="s">
        <v>201</v>
      </c>
      <c r="E29" s="46"/>
      <c r="F29" s="47"/>
      <c r="G29" s="48" t="s">
        <v>65</v>
      </c>
      <c r="I29" s="53"/>
      <c r="J29" s="53"/>
      <c r="K29" s="53"/>
      <c r="L29" s="53"/>
      <c r="M29" s="53"/>
      <c r="O29" s="53"/>
      <c r="Q29" s="53"/>
      <c r="R29" s="53"/>
    </row>
    <row r="30" spans="1:18" ht="16.5" customHeight="1" thickTop="1" thickBot="1">
      <c r="A30" s="466"/>
      <c r="B30" s="35" t="s">
        <v>67</v>
      </c>
      <c r="C30" s="35"/>
      <c r="D30" s="49" t="s">
        <v>202</v>
      </c>
      <c r="E30" s="50" t="s">
        <v>215</v>
      </c>
      <c r="F30" s="51" t="str">
        <f>IF($F$6="","",IF(F29="","",ROUNDDOWN(F29/$F$6,1)))</f>
        <v/>
      </c>
      <c r="G30" s="52" t="s">
        <v>62</v>
      </c>
      <c r="J30" s="500" t="s">
        <v>97</v>
      </c>
      <c r="K30" s="500"/>
      <c r="L30" s="500"/>
      <c r="M30" s="500"/>
      <c r="N30" s="500"/>
      <c r="O30" s="500"/>
      <c r="P30" s="53"/>
      <c r="Q30" s="53"/>
      <c r="R30" s="53"/>
    </row>
    <row r="31" spans="1:18" ht="16.5" customHeight="1" thickTop="1" thickBot="1">
      <c r="A31" s="466"/>
      <c r="B31" s="143" t="s">
        <v>295</v>
      </c>
      <c r="C31" s="35" t="s">
        <v>169</v>
      </c>
      <c r="D31" s="49" t="s">
        <v>206</v>
      </c>
      <c r="E31" s="50"/>
      <c r="F31" s="55"/>
      <c r="G31" s="52" t="s">
        <v>65</v>
      </c>
      <c r="I31" s="53"/>
      <c r="J31" s="500"/>
      <c r="K31" s="500"/>
      <c r="L31" s="500"/>
      <c r="M31" s="500"/>
      <c r="N31" s="500"/>
      <c r="O31" s="500"/>
      <c r="P31" s="53"/>
      <c r="Q31" s="53"/>
      <c r="R31" s="53"/>
    </row>
    <row r="32" spans="1:18" ht="16.5" customHeight="1" thickTop="1" thickBot="1">
      <c r="A32" s="467"/>
      <c r="B32" s="56" t="s">
        <v>67</v>
      </c>
      <c r="C32" s="56"/>
      <c r="D32" s="57" t="s">
        <v>134</v>
      </c>
      <c r="E32" s="50" t="s">
        <v>216</v>
      </c>
      <c r="F32" s="51" t="str">
        <f>IF($F$6="","",IF(F31="","",ROUNDDOWN(F31/$F$6,1)))</f>
        <v/>
      </c>
      <c r="G32" s="58" t="s">
        <v>62</v>
      </c>
      <c r="I32" s="53"/>
      <c r="J32" s="75"/>
      <c r="K32" s="75"/>
      <c r="L32" s="75"/>
      <c r="M32" s="89"/>
      <c r="N32" s="76"/>
      <c r="O32" s="76"/>
      <c r="P32" s="53"/>
      <c r="Q32" s="53"/>
      <c r="R32" s="53"/>
    </row>
    <row r="33" spans="1:18" ht="16.5" customHeight="1" thickBot="1">
      <c r="A33" s="465" t="s">
        <v>72</v>
      </c>
      <c r="B33" s="43" t="s">
        <v>181</v>
      </c>
      <c r="C33" s="44" t="s">
        <v>64</v>
      </c>
      <c r="D33" s="45" t="s">
        <v>68</v>
      </c>
      <c r="E33" s="46"/>
      <c r="F33" s="47"/>
      <c r="G33" s="48" t="s">
        <v>65</v>
      </c>
      <c r="I33" s="53"/>
      <c r="J33" s="528" t="s">
        <v>107</v>
      </c>
      <c r="K33" s="528"/>
      <c r="L33" s="528"/>
      <c r="M33" s="528"/>
      <c r="N33" s="126" t="s">
        <v>298</v>
      </c>
      <c r="O33" s="125" t="s">
        <v>218</v>
      </c>
      <c r="P33" s="53"/>
      <c r="Q33" s="53"/>
      <c r="R33" s="53"/>
    </row>
    <row r="34" spans="1:18" ht="16.5" customHeight="1" thickTop="1" thickBot="1">
      <c r="A34" s="466"/>
      <c r="B34" s="35" t="s">
        <v>67</v>
      </c>
      <c r="C34" s="35"/>
      <c r="D34" s="49" t="s">
        <v>129</v>
      </c>
      <c r="E34" s="50" t="s">
        <v>185</v>
      </c>
      <c r="F34" s="51" t="str">
        <f>IF($F$6="","",IF(F33="","",ROUNDDOWN(F33/$F$6,1)))</f>
        <v/>
      </c>
      <c r="G34" s="52" t="s">
        <v>62</v>
      </c>
      <c r="I34" s="53"/>
      <c r="J34" s="528" t="s">
        <v>287</v>
      </c>
      <c r="K34" s="528"/>
      <c r="L34" s="528"/>
      <c r="M34" s="528"/>
      <c r="N34" s="126" t="s">
        <v>298</v>
      </c>
      <c r="O34" s="125" t="s">
        <v>299</v>
      </c>
      <c r="P34" s="53"/>
      <c r="Q34" s="53"/>
      <c r="R34" s="53"/>
    </row>
    <row r="35" spans="1:18" ht="16.5" customHeight="1" thickTop="1" thickBot="1">
      <c r="A35" s="466"/>
      <c r="B35" s="143" t="s">
        <v>295</v>
      </c>
      <c r="C35" s="35" t="s">
        <v>200</v>
      </c>
      <c r="D35" s="49" t="s">
        <v>206</v>
      </c>
      <c r="E35" s="50"/>
      <c r="F35" s="55"/>
      <c r="G35" s="52" t="s">
        <v>65</v>
      </c>
      <c r="I35" s="53"/>
      <c r="J35" s="471" t="s">
        <v>106</v>
      </c>
      <c r="K35" s="471"/>
      <c r="L35" s="471"/>
      <c r="M35" s="471"/>
      <c r="N35" s="126" t="s">
        <v>298</v>
      </c>
      <c r="O35" s="125" t="s">
        <v>226</v>
      </c>
      <c r="P35" s="53"/>
      <c r="Q35" s="53"/>
      <c r="R35" s="53"/>
    </row>
    <row r="36" spans="1:18" ht="16.5" customHeight="1" thickTop="1" thickBot="1">
      <c r="A36" s="467"/>
      <c r="B36" s="56" t="s">
        <v>67</v>
      </c>
      <c r="C36" s="56"/>
      <c r="D36" s="57" t="s">
        <v>246</v>
      </c>
      <c r="E36" s="50" t="s">
        <v>138</v>
      </c>
      <c r="F36" s="51" t="str">
        <f>IF($F$6="","",IF(F35="","",ROUNDDOWN(F35/$F$6,1)))</f>
        <v/>
      </c>
      <c r="G36" s="58" t="s">
        <v>62</v>
      </c>
      <c r="I36" s="53"/>
      <c r="J36" s="471" t="s">
        <v>98</v>
      </c>
      <c r="K36" s="471"/>
      <c r="L36" s="471"/>
      <c r="M36" s="471"/>
      <c r="N36" s="126" t="s">
        <v>298</v>
      </c>
      <c r="O36" s="125" t="s">
        <v>226</v>
      </c>
      <c r="P36" s="53"/>
      <c r="Q36" s="53"/>
      <c r="R36" s="53"/>
    </row>
    <row r="37" spans="1:18" ht="16.5" customHeight="1" thickBot="1">
      <c r="A37" s="465" t="s">
        <v>73</v>
      </c>
      <c r="B37" s="43" t="s">
        <v>181</v>
      </c>
      <c r="C37" s="44" t="s">
        <v>169</v>
      </c>
      <c r="D37" s="45" t="s">
        <v>260</v>
      </c>
      <c r="E37" s="46"/>
      <c r="F37" s="47"/>
      <c r="G37" s="48" t="s">
        <v>65</v>
      </c>
      <c r="I37" s="53"/>
      <c r="J37" s="517" t="s">
        <v>101</v>
      </c>
      <c r="K37" s="517"/>
      <c r="L37" s="517"/>
      <c r="M37" s="517"/>
      <c r="N37" s="77" t="s">
        <v>298</v>
      </c>
      <c r="O37" s="125" t="s">
        <v>218</v>
      </c>
      <c r="P37" s="53"/>
      <c r="Q37" s="53"/>
      <c r="R37" s="53"/>
    </row>
    <row r="38" spans="1:18" ht="16.5" customHeight="1" thickTop="1" thickBot="1">
      <c r="A38" s="466"/>
      <c r="B38" s="35" t="s">
        <v>67</v>
      </c>
      <c r="C38" s="35"/>
      <c r="D38" s="49" t="s">
        <v>202</v>
      </c>
      <c r="E38" s="50" t="s">
        <v>300</v>
      </c>
      <c r="F38" s="51" t="str">
        <f>IF($F$6="","",IF(F37="","",ROUNDDOWN(F37/$F$6,1)))</f>
        <v/>
      </c>
      <c r="G38" s="52" t="s">
        <v>62</v>
      </c>
      <c r="I38" s="53"/>
      <c r="J38" s="517" t="s">
        <v>102</v>
      </c>
      <c r="K38" s="517"/>
      <c r="L38" s="517"/>
      <c r="M38" s="517"/>
      <c r="N38" s="77" t="s">
        <v>298</v>
      </c>
      <c r="O38" s="125" t="s">
        <v>226</v>
      </c>
      <c r="P38" s="53"/>
      <c r="Q38" s="53"/>
      <c r="R38" s="53"/>
    </row>
    <row r="39" spans="1:18" ht="16.5" customHeight="1" thickTop="1" thickBot="1">
      <c r="A39" s="466"/>
      <c r="B39" s="143" t="s">
        <v>295</v>
      </c>
      <c r="C39" s="35" t="s">
        <v>169</v>
      </c>
      <c r="D39" s="49" t="s">
        <v>206</v>
      </c>
      <c r="E39" s="50"/>
      <c r="F39" s="55"/>
      <c r="G39" s="52" t="s">
        <v>65</v>
      </c>
      <c r="I39" s="53"/>
      <c r="J39" s="517" t="s">
        <v>104</v>
      </c>
      <c r="K39" s="517"/>
      <c r="L39" s="517"/>
      <c r="M39" s="517"/>
      <c r="N39" s="77" t="s">
        <v>301</v>
      </c>
      <c r="O39" s="125" t="s">
        <v>233</v>
      </c>
      <c r="P39" s="53"/>
      <c r="Q39" s="53"/>
      <c r="R39" s="53"/>
    </row>
    <row r="40" spans="1:18" ht="16.5" customHeight="1" thickTop="1" thickBot="1">
      <c r="A40" s="467"/>
      <c r="B40" s="56" t="s">
        <v>67</v>
      </c>
      <c r="C40" s="56"/>
      <c r="D40" s="57" t="s">
        <v>246</v>
      </c>
      <c r="E40" s="50" t="s">
        <v>302</v>
      </c>
      <c r="F40" s="51" t="str">
        <f>IF($F$6="","",IF(F39="","",ROUNDDOWN(F39/$F$6,1)))</f>
        <v/>
      </c>
      <c r="G40" s="58" t="s">
        <v>62</v>
      </c>
      <c r="I40" s="53"/>
      <c r="J40" s="517" t="s">
        <v>105</v>
      </c>
      <c r="K40" s="517"/>
      <c r="L40" s="517"/>
      <c r="M40" s="517"/>
      <c r="N40" s="77" t="s">
        <v>298</v>
      </c>
      <c r="O40" s="125" t="s">
        <v>218</v>
      </c>
      <c r="P40" s="53"/>
      <c r="Q40" s="53"/>
      <c r="R40" s="53"/>
    </row>
    <row r="41" spans="1:18" ht="16.5" customHeight="1" thickBot="1">
      <c r="A41" s="465" t="s">
        <v>74</v>
      </c>
      <c r="B41" s="43" t="s">
        <v>181</v>
      </c>
      <c r="C41" s="44" t="s">
        <v>169</v>
      </c>
      <c r="D41" s="45" t="s">
        <v>260</v>
      </c>
      <c r="E41" s="46"/>
      <c r="F41" s="47"/>
      <c r="G41" s="48" t="s">
        <v>65</v>
      </c>
      <c r="I41" s="53"/>
      <c r="J41" s="471"/>
      <c r="K41" s="471"/>
      <c r="L41" s="471"/>
      <c r="M41" s="471"/>
      <c r="N41" s="126"/>
      <c r="O41" s="125"/>
      <c r="P41" s="53"/>
      <c r="Q41" s="53"/>
      <c r="R41" s="53"/>
    </row>
    <row r="42" spans="1:18" ht="16.5" customHeight="1" thickTop="1" thickBot="1">
      <c r="A42" s="466"/>
      <c r="B42" s="35" t="s">
        <v>67</v>
      </c>
      <c r="C42" s="35"/>
      <c r="D42" s="49" t="s">
        <v>267</v>
      </c>
      <c r="E42" s="50" t="s">
        <v>303</v>
      </c>
      <c r="F42" s="51" t="str">
        <f>IF($F$6="","",IF(F41="","",ROUNDDOWN(F41/$F$6,1)))</f>
        <v/>
      </c>
      <c r="G42" s="52" t="s">
        <v>62</v>
      </c>
      <c r="I42" s="53"/>
      <c r="J42" s="79"/>
      <c r="N42" s="126"/>
      <c r="O42" s="125"/>
      <c r="P42" s="53"/>
      <c r="Q42" s="53"/>
      <c r="R42" s="53"/>
    </row>
    <row r="43" spans="1:18" ht="16.5" customHeight="1" thickTop="1" thickBot="1">
      <c r="A43" s="466"/>
      <c r="B43" s="143" t="s">
        <v>295</v>
      </c>
      <c r="C43" s="35" t="s">
        <v>169</v>
      </c>
      <c r="D43" s="49" t="s">
        <v>258</v>
      </c>
      <c r="E43" s="50"/>
      <c r="F43" s="55"/>
      <c r="G43" s="52" t="s">
        <v>65</v>
      </c>
      <c r="I43" s="53"/>
      <c r="O43" s="53"/>
      <c r="P43" s="53"/>
      <c r="Q43" s="53"/>
      <c r="R43" s="53"/>
    </row>
    <row r="44" spans="1:18" ht="16.5" customHeight="1" thickTop="1" thickBot="1">
      <c r="A44" s="467"/>
      <c r="B44" s="56" t="s">
        <v>67</v>
      </c>
      <c r="C44" s="56"/>
      <c r="D44" s="57" t="s">
        <v>212</v>
      </c>
      <c r="E44" s="50" t="s">
        <v>271</v>
      </c>
      <c r="F44" s="51" t="str">
        <f>IF($F$6="","",IF(F43="","",ROUNDDOWN(F43/$F$6,1)))</f>
        <v/>
      </c>
      <c r="G44" s="58" t="s">
        <v>62</v>
      </c>
      <c r="I44" s="53"/>
      <c r="J44" s="518" t="s">
        <v>109</v>
      </c>
      <c r="K44" s="519"/>
      <c r="L44" s="519"/>
      <c r="M44" s="519"/>
      <c r="N44" s="520"/>
      <c r="O44" s="53"/>
      <c r="P44" s="53"/>
    </row>
    <row r="45" spans="1:18" ht="16.5" customHeight="1" thickBot="1">
      <c r="A45" s="465" t="s">
        <v>75</v>
      </c>
      <c r="B45" s="43" t="s">
        <v>181</v>
      </c>
      <c r="C45" s="44" t="s">
        <v>200</v>
      </c>
      <c r="D45" s="45" t="s">
        <v>260</v>
      </c>
      <c r="E45" s="46"/>
      <c r="F45" s="47"/>
      <c r="G45" s="48" t="s">
        <v>65</v>
      </c>
      <c r="I45" s="53"/>
      <c r="J45" s="521"/>
      <c r="K45" s="522"/>
      <c r="L45" s="522"/>
      <c r="M45" s="522"/>
      <c r="N45" s="523"/>
      <c r="O45" s="53"/>
      <c r="P45" s="53"/>
    </row>
    <row r="46" spans="1:18" ht="16.5" customHeight="1" thickTop="1" thickBot="1">
      <c r="A46" s="466"/>
      <c r="B46" s="35" t="s">
        <v>67</v>
      </c>
      <c r="C46" s="35"/>
      <c r="D46" s="49" t="s">
        <v>267</v>
      </c>
      <c r="E46" s="50" t="s">
        <v>194</v>
      </c>
      <c r="F46" s="51" t="str">
        <f>IF($F$6="","",IF(F45="","",ROUNDDOWN(F45/$F$6,1)))</f>
        <v/>
      </c>
      <c r="G46" s="52" t="s">
        <v>62</v>
      </c>
      <c r="I46" s="53"/>
      <c r="J46" s="521"/>
      <c r="K46" s="522"/>
      <c r="L46" s="522"/>
      <c r="M46" s="522"/>
      <c r="N46" s="523"/>
      <c r="O46" s="53"/>
      <c r="P46" s="53"/>
    </row>
    <row r="47" spans="1:18" ht="16.5" customHeight="1" thickTop="1" thickBot="1">
      <c r="A47" s="466"/>
      <c r="B47" s="143" t="s">
        <v>295</v>
      </c>
      <c r="C47" s="35" t="s">
        <v>200</v>
      </c>
      <c r="D47" s="49" t="s">
        <v>206</v>
      </c>
      <c r="E47" s="50"/>
      <c r="F47" s="55"/>
      <c r="G47" s="52" t="s">
        <v>65</v>
      </c>
      <c r="I47" s="53"/>
      <c r="J47" s="521"/>
      <c r="K47" s="522"/>
      <c r="L47" s="522"/>
      <c r="M47" s="522"/>
      <c r="N47" s="523"/>
      <c r="O47" s="53"/>
      <c r="P47" s="53"/>
    </row>
    <row r="48" spans="1:18" ht="16.5" customHeight="1" thickTop="1" thickBot="1">
      <c r="A48" s="467"/>
      <c r="B48" s="56" t="s">
        <v>67</v>
      </c>
      <c r="C48" s="56"/>
      <c r="D48" s="57" t="s">
        <v>212</v>
      </c>
      <c r="E48" s="50" t="s">
        <v>195</v>
      </c>
      <c r="F48" s="51" t="str">
        <f>IF($F$6="","",IF(F47="","",ROUNDDOWN(F47/$F$6,1)))</f>
        <v/>
      </c>
      <c r="G48" s="58" t="s">
        <v>62</v>
      </c>
      <c r="I48" s="53"/>
      <c r="J48" s="521"/>
      <c r="K48" s="522"/>
      <c r="L48" s="522"/>
      <c r="M48" s="522"/>
      <c r="N48" s="523"/>
      <c r="O48" s="53"/>
      <c r="P48" s="53"/>
    </row>
    <row r="49" spans="1:18" ht="16.5" customHeight="1" thickBot="1">
      <c r="A49" s="465" t="s">
        <v>76</v>
      </c>
      <c r="B49" s="43" t="s">
        <v>181</v>
      </c>
      <c r="C49" s="44" t="s">
        <v>200</v>
      </c>
      <c r="D49" s="45" t="s">
        <v>201</v>
      </c>
      <c r="E49" s="46"/>
      <c r="F49" s="47"/>
      <c r="G49" s="48" t="s">
        <v>65</v>
      </c>
      <c r="I49" s="53"/>
      <c r="J49" s="524"/>
      <c r="K49" s="525"/>
      <c r="L49" s="525"/>
      <c r="M49" s="525"/>
      <c r="N49" s="526"/>
      <c r="O49" s="53"/>
      <c r="P49" s="53"/>
    </row>
    <row r="50" spans="1:18" ht="16.5" customHeight="1" thickTop="1" thickBot="1">
      <c r="A50" s="466"/>
      <c r="B50" s="35" t="s">
        <v>67</v>
      </c>
      <c r="C50" s="35"/>
      <c r="D50" s="49" t="s">
        <v>267</v>
      </c>
      <c r="E50" s="50" t="s">
        <v>198</v>
      </c>
      <c r="F50" s="51" t="str">
        <f>IF($F$6="","",IF(F49="","",ROUNDDOWN(F49/$F$6,1)))</f>
        <v/>
      </c>
      <c r="G50" s="52" t="s">
        <v>62</v>
      </c>
      <c r="I50" s="53"/>
      <c r="O50" s="53"/>
      <c r="P50" s="53"/>
      <c r="Q50" s="53"/>
      <c r="R50" s="53"/>
    </row>
    <row r="51" spans="1:18" ht="16.5" customHeight="1" thickTop="1" thickBot="1">
      <c r="A51" s="466"/>
      <c r="B51" s="143" t="s">
        <v>295</v>
      </c>
      <c r="C51" s="35" t="s">
        <v>169</v>
      </c>
      <c r="D51" s="49" t="s">
        <v>206</v>
      </c>
      <c r="E51" s="50"/>
      <c r="F51" s="55"/>
      <c r="G51" s="52" t="s">
        <v>65</v>
      </c>
      <c r="O51" s="53"/>
      <c r="P51" s="53"/>
      <c r="Q51" s="53"/>
      <c r="R51" s="53"/>
    </row>
    <row r="52" spans="1:18" s="74" customFormat="1" ht="16.5" customHeight="1" thickTop="1" thickBot="1">
      <c r="A52" s="467"/>
      <c r="B52" s="56" t="s">
        <v>67</v>
      </c>
      <c r="C52" s="56"/>
      <c r="D52" s="57" t="s">
        <v>246</v>
      </c>
      <c r="E52" s="80" t="s">
        <v>231</v>
      </c>
      <c r="F52" s="51" t="str">
        <f>IF($F$6="","",IF(F51="","",ROUNDDOWN(F51/$F$6,1)))</f>
        <v/>
      </c>
      <c r="G52" s="58" t="s">
        <v>62</v>
      </c>
      <c r="I52" s="25"/>
      <c r="J52" s="78"/>
      <c r="K52" s="78"/>
      <c r="L52" s="42"/>
      <c r="M52" s="78"/>
      <c r="N52" s="42"/>
      <c r="O52" s="53"/>
      <c r="P52" s="53"/>
      <c r="Q52" s="53"/>
      <c r="R52" s="53"/>
    </row>
    <row r="53" spans="1:18">
      <c r="A53" s="81"/>
      <c r="B53" s="74"/>
      <c r="C53" s="35"/>
      <c r="D53" s="50"/>
      <c r="E53" s="50"/>
      <c r="F53" s="82"/>
      <c r="G53" s="83"/>
      <c r="O53" s="53"/>
    </row>
  </sheetData>
  <mergeCells count="31">
    <mergeCell ref="A25:A28"/>
    <mergeCell ref="A1:O1"/>
    <mergeCell ref="A3:O3"/>
    <mergeCell ref="A5:G5"/>
    <mergeCell ref="I5:O5"/>
    <mergeCell ref="J6:J7"/>
    <mergeCell ref="K6:N6"/>
    <mergeCell ref="K7:L7"/>
    <mergeCell ref="M7:N7"/>
    <mergeCell ref="A8:G8"/>
    <mergeCell ref="A9:A12"/>
    <mergeCell ref="A13:A16"/>
    <mergeCell ref="A17:A20"/>
    <mergeCell ref="A21:A24"/>
    <mergeCell ref="A29:A32"/>
    <mergeCell ref="J30:O31"/>
    <mergeCell ref="A33:A36"/>
    <mergeCell ref="J33:M33"/>
    <mergeCell ref="J34:M34"/>
    <mergeCell ref="J35:M35"/>
    <mergeCell ref="J36:M36"/>
    <mergeCell ref="A41:A44"/>
    <mergeCell ref="J41:M41"/>
    <mergeCell ref="J44:N49"/>
    <mergeCell ref="A45:A48"/>
    <mergeCell ref="A49:A52"/>
    <mergeCell ref="A37:A40"/>
    <mergeCell ref="J37:M37"/>
    <mergeCell ref="J38:M38"/>
    <mergeCell ref="J39:M39"/>
    <mergeCell ref="J40:M40"/>
  </mergeCells>
  <phoneticPr fontId="5"/>
  <printOptions horizontalCentered="1"/>
  <pageMargins left="0.39370078740157483" right="0.39370078740157483" top="0.71" bottom="0.39370078740157483" header="0.38" footer="0.19685039370078741"/>
  <pageSetup paperSize="9" scale="85" fitToWidth="0" fitToHeight="0" orientation="portrait" r:id="rId1"/>
  <headerFooter alignWithMargins="0">
    <oddHeader>&amp;R&amp;A</oddHead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5473A5-591C-46FF-AA25-5F87A10B9A39}">
  <dimension ref="A1:AK78"/>
  <sheetViews>
    <sheetView view="pageBreakPreview" zoomScaleNormal="100" zoomScaleSheetLayoutView="100" workbookViewId="0"/>
  </sheetViews>
  <sheetFormatPr defaultColWidth="4.6640625" defaultRowHeight="13.5"/>
  <cols>
    <col min="1" max="1" width="4.6640625" style="224"/>
    <col min="2" max="2" width="4" style="229" customWidth="1"/>
    <col min="3" max="7" width="4.6640625" style="224"/>
    <col min="8" max="8" width="3.33203125" style="224" customWidth="1"/>
    <col min="9" max="16384" width="4.6640625" style="224"/>
  </cols>
  <sheetData>
    <row r="1" spans="2:27" s="169" customFormat="1"/>
    <row r="2" spans="2:27" s="169" customFormat="1">
      <c r="B2" s="169" t="s">
        <v>497</v>
      </c>
      <c r="AA2" s="171" t="s">
        <v>498</v>
      </c>
    </row>
    <row r="3" spans="2:27" s="169" customFormat="1" ht="8.25" customHeight="1"/>
    <row r="4" spans="2:27" s="169" customFormat="1">
      <c r="B4" s="414" t="s">
        <v>499</v>
      </c>
      <c r="C4" s="414"/>
      <c r="D4" s="414"/>
      <c r="E4" s="414"/>
      <c r="F4" s="414"/>
      <c r="G4" s="414"/>
      <c r="H4" s="414"/>
      <c r="I4" s="414"/>
      <c r="J4" s="414"/>
      <c r="K4" s="414"/>
      <c r="L4" s="414"/>
      <c r="M4" s="414"/>
      <c r="N4" s="414"/>
      <c r="O4" s="414"/>
      <c r="P4" s="414"/>
      <c r="Q4" s="414"/>
      <c r="R4" s="414"/>
      <c r="S4" s="414"/>
      <c r="T4" s="414"/>
      <c r="U4" s="414"/>
      <c r="V4" s="414"/>
      <c r="W4" s="414"/>
      <c r="X4" s="414"/>
      <c r="Y4" s="414"/>
      <c r="Z4" s="414"/>
      <c r="AA4" s="414"/>
    </row>
    <row r="5" spans="2:27" s="169" customFormat="1" ht="6.75" customHeight="1"/>
    <row r="6" spans="2:27" s="169" customFormat="1" ht="18.600000000000001" customHeight="1">
      <c r="B6" s="419" t="s">
        <v>500</v>
      </c>
      <c r="C6" s="419"/>
      <c r="D6" s="419"/>
      <c r="E6" s="419"/>
      <c r="F6" s="419"/>
      <c r="G6" s="428"/>
      <c r="H6" s="434"/>
      <c r="I6" s="434"/>
      <c r="J6" s="434"/>
      <c r="K6" s="434"/>
      <c r="L6" s="434"/>
      <c r="M6" s="434"/>
      <c r="N6" s="434"/>
      <c r="O6" s="434"/>
      <c r="P6" s="434"/>
      <c r="Q6" s="434"/>
      <c r="R6" s="434"/>
      <c r="S6" s="434"/>
      <c r="T6" s="434"/>
      <c r="U6" s="434"/>
      <c r="V6" s="434"/>
      <c r="W6" s="434"/>
      <c r="X6" s="434"/>
      <c r="Y6" s="434"/>
      <c r="Z6" s="434"/>
      <c r="AA6" s="541"/>
    </row>
    <row r="7" spans="2:27" s="169" customFormat="1" ht="19.5" customHeight="1">
      <c r="B7" s="419" t="s">
        <v>501</v>
      </c>
      <c r="C7" s="419"/>
      <c r="D7" s="419"/>
      <c r="E7" s="419"/>
      <c r="F7" s="419"/>
      <c r="G7" s="428"/>
      <c r="H7" s="434"/>
      <c r="I7" s="434"/>
      <c r="J7" s="434"/>
      <c r="K7" s="434"/>
      <c r="L7" s="434"/>
      <c r="M7" s="434"/>
      <c r="N7" s="434"/>
      <c r="O7" s="434"/>
      <c r="P7" s="434"/>
      <c r="Q7" s="434"/>
      <c r="R7" s="434"/>
      <c r="S7" s="434"/>
      <c r="T7" s="434"/>
      <c r="U7" s="434"/>
      <c r="V7" s="434"/>
      <c r="W7" s="434"/>
      <c r="X7" s="434"/>
      <c r="Y7" s="434"/>
      <c r="Z7" s="434"/>
      <c r="AA7" s="541"/>
    </row>
    <row r="8" spans="2:27" s="169" customFormat="1" ht="19.5" customHeight="1">
      <c r="B8" s="428" t="s">
        <v>502</v>
      </c>
      <c r="C8" s="434"/>
      <c r="D8" s="434"/>
      <c r="E8" s="434"/>
      <c r="F8" s="541"/>
      <c r="G8" s="438" t="s">
        <v>503</v>
      </c>
      <c r="H8" s="439"/>
      <c r="I8" s="439"/>
      <c r="J8" s="439"/>
      <c r="K8" s="439"/>
      <c r="L8" s="439"/>
      <c r="M8" s="439"/>
      <c r="N8" s="439"/>
      <c r="O8" s="439"/>
      <c r="P8" s="439"/>
      <c r="Q8" s="439"/>
      <c r="R8" s="439"/>
      <c r="S8" s="439"/>
      <c r="T8" s="439"/>
      <c r="U8" s="439"/>
      <c r="V8" s="439"/>
      <c r="W8" s="439"/>
      <c r="X8" s="439"/>
      <c r="Y8" s="439"/>
      <c r="Z8" s="439"/>
      <c r="AA8" s="440"/>
    </row>
    <row r="9" spans="2:27" ht="20.100000000000001" customHeight="1">
      <c r="B9" s="410" t="s">
        <v>504</v>
      </c>
      <c r="C9" s="411"/>
      <c r="D9" s="411"/>
      <c r="E9" s="411"/>
      <c r="F9" s="411"/>
      <c r="G9" s="548" t="s">
        <v>505</v>
      </c>
      <c r="H9" s="548"/>
      <c r="I9" s="548"/>
      <c r="J9" s="548"/>
      <c r="K9" s="548"/>
      <c r="L9" s="548"/>
      <c r="M9" s="548"/>
      <c r="N9" s="548" t="s">
        <v>506</v>
      </c>
      <c r="O9" s="548"/>
      <c r="P9" s="548"/>
      <c r="Q9" s="548"/>
      <c r="R9" s="548"/>
      <c r="S9" s="548"/>
      <c r="T9" s="548"/>
      <c r="U9" s="548" t="s">
        <v>507</v>
      </c>
      <c r="V9" s="548"/>
      <c r="W9" s="548"/>
      <c r="X9" s="548"/>
      <c r="Y9" s="548"/>
      <c r="Z9" s="548"/>
      <c r="AA9" s="548"/>
    </row>
    <row r="10" spans="2:27" ht="20.100000000000001" customHeight="1">
      <c r="B10" s="413"/>
      <c r="C10" s="414"/>
      <c r="D10" s="414"/>
      <c r="E10" s="414"/>
      <c r="F10" s="414"/>
      <c r="G10" s="548" t="s">
        <v>508</v>
      </c>
      <c r="H10" s="548"/>
      <c r="I10" s="548"/>
      <c r="J10" s="548"/>
      <c r="K10" s="548"/>
      <c r="L10" s="548"/>
      <c r="M10" s="548"/>
      <c r="N10" s="548" t="s">
        <v>509</v>
      </c>
      <c r="O10" s="548"/>
      <c r="P10" s="548"/>
      <c r="Q10" s="548"/>
      <c r="R10" s="548"/>
      <c r="S10" s="548"/>
      <c r="T10" s="548"/>
      <c r="U10" s="548" t="s">
        <v>510</v>
      </c>
      <c r="V10" s="548"/>
      <c r="W10" s="548"/>
      <c r="X10" s="548"/>
      <c r="Y10" s="548"/>
      <c r="Z10" s="548"/>
      <c r="AA10" s="548"/>
    </row>
    <row r="11" spans="2:27" ht="20.100000000000001" customHeight="1">
      <c r="B11" s="413"/>
      <c r="C11" s="414"/>
      <c r="D11" s="414"/>
      <c r="E11" s="414"/>
      <c r="F11" s="414"/>
      <c r="G11" s="548" t="s">
        <v>511</v>
      </c>
      <c r="H11" s="548"/>
      <c r="I11" s="548"/>
      <c r="J11" s="548"/>
      <c r="K11" s="548"/>
      <c r="L11" s="548"/>
      <c r="M11" s="548"/>
      <c r="N11" s="548" t="s">
        <v>512</v>
      </c>
      <c r="O11" s="548"/>
      <c r="P11" s="548"/>
      <c r="Q11" s="548"/>
      <c r="R11" s="548"/>
      <c r="S11" s="548"/>
      <c r="T11" s="548"/>
      <c r="U11" s="548" t="s">
        <v>513</v>
      </c>
      <c r="V11" s="548"/>
      <c r="W11" s="548"/>
      <c r="X11" s="548"/>
      <c r="Y11" s="548"/>
      <c r="Z11" s="548"/>
      <c r="AA11" s="548"/>
    </row>
    <row r="12" spans="2:27" ht="20.100000000000001" customHeight="1">
      <c r="B12" s="413"/>
      <c r="C12" s="414"/>
      <c r="D12" s="414"/>
      <c r="E12" s="414"/>
      <c r="F12" s="414"/>
      <c r="G12" s="548" t="s">
        <v>514</v>
      </c>
      <c r="H12" s="548"/>
      <c r="I12" s="548"/>
      <c r="J12" s="548"/>
      <c r="K12" s="548"/>
      <c r="L12" s="548"/>
      <c r="M12" s="548"/>
      <c r="N12" s="548" t="s">
        <v>515</v>
      </c>
      <c r="O12" s="548"/>
      <c r="P12" s="548"/>
      <c r="Q12" s="548"/>
      <c r="R12" s="548"/>
      <c r="S12" s="548"/>
      <c r="T12" s="548"/>
      <c r="U12" s="549" t="s">
        <v>516</v>
      </c>
      <c r="V12" s="549"/>
      <c r="W12" s="549"/>
      <c r="X12" s="549"/>
      <c r="Y12" s="549"/>
      <c r="Z12" s="549"/>
      <c r="AA12" s="549"/>
    </row>
    <row r="13" spans="2:27" ht="20.100000000000001" customHeight="1">
      <c r="B13" s="413"/>
      <c r="C13" s="414"/>
      <c r="D13" s="414"/>
      <c r="E13" s="414"/>
      <c r="F13" s="414"/>
      <c r="G13" s="548" t="s">
        <v>517</v>
      </c>
      <c r="H13" s="548"/>
      <c r="I13" s="548"/>
      <c r="J13" s="548"/>
      <c r="K13" s="548"/>
      <c r="L13" s="548"/>
      <c r="M13" s="548"/>
      <c r="N13" s="548" t="s">
        <v>518</v>
      </c>
      <c r="O13" s="548"/>
      <c r="P13" s="548"/>
      <c r="Q13" s="548"/>
      <c r="R13" s="548"/>
      <c r="S13" s="548"/>
      <c r="T13" s="548"/>
      <c r="U13" s="549" t="s">
        <v>519</v>
      </c>
      <c r="V13" s="549"/>
      <c r="W13" s="549"/>
      <c r="X13" s="549"/>
      <c r="Y13" s="549"/>
      <c r="Z13" s="549"/>
      <c r="AA13" s="549"/>
    </row>
    <row r="14" spans="2:27" ht="20.100000000000001" customHeight="1">
      <c r="B14" s="416"/>
      <c r="C14" s="417"/>
      <c r="D14" s="417"/>
      <c r="E14" s="417"/>
      <c r="F14" s="417"/>
      <c r="G14" s="548" t="s">
        <v>520</v>
      </c>
      <c r="H14" s="548"/>
      <c r="I14" s="548"/>
      <c r="J14" s="548"/>
      <c r="K14" s="548"/>
      <c r="L14" s="548"/>
      <c r="M14" s="548"/>
      <c r="N14" s="548"/>
      <c r="O14" s="548"/>
      <c r="P14" s="548"/>
      <c r="Q14" s="548"/>
      <c r="R14" s="548"/>
      <c r="S14" s="548"/>
      <c r="T14" s="548"/>
      <c r="U14" s="549"/>
      <c r="V14" s="549"/>
      <c r="W14" s="549"/>
      <c r="X14" s="549"/>
      <c r="Y14" s="549"/>
      <c r="Z14" s="549"/>
      <c r="AA14" s="549"/>
    </row>
    <row r="15" spans="2:27" ht="20.25" customHeight="1">
      <c r="B15" s="428" t="s">
        <v>521</v>
      </c>
      <c r="C15" s="434"/>
      <c r="D15" s="434"/>
      <c r="E15" s="434"/>
      <c r="F15" s="541"/>
      <c r="G15" s="441" t="s">
        <v>522</v>
      </c>
      <c r="H15" s="442"/>
      <c r="I15" s="442"/>
      <c r="J15" s="442"/>
      <c r="K15" s="442"/>
      <c r="L15" s="442"/>
      <c r="M15" s="442"/>
      <c r="N15" s="442"/>
      <c r="O15" s="442"/>
      <c r="P15" s="442"/>
      <c r="Q15" s="442"/>
      <c r="R15" s="442"/>
      <c r="S15" s="442"/>
      <c r="T15" s="442"/>
      <c r="U15" s="442"/>
      <c r="V15" s="442"/>
      <c r="W15" s="442"/>
      <c r="X15" s="442"/>
      <c r="Y15" s="442"/>
      <c r="Z15" s="442"/>
      <c r="AA15" s="443"/>
    </row>
    <row r="16" spans="2:27" s="169" customFormat="1" ht="9" customHeight="1"/>
    <row r="17" spans="2:27" s="169" customFormat="1" ht="17.25" customHeight="1">
      <c r="B17" s="169" t="s">
        <v>523</v>
      </c>
    </row>
    <row r="18" spans="2:27" s="169" customFormat="1" ht="6" customHeight="1">
      <c r="B18" s="187"/>
      <c r="C18" s="178"/>
      <c r="D18" s="178"/>
      <c r="E18" s="178"/>
      <c r="F18" s="178"/>
      <c r="G18" s="178"/>
      <c r="H18" s="178"/>
      <c r="I18" s="178"/>
      <c r="J18" s="178"/>
      <c r="K18" s="178"/>
      <c r="L18" s="178"/>
      <c r="M18" s="178"/>
      <c r="N18" s="178"/>
      <c r="O18" s="178"/>
      <c r="P18" s="178"/>
      <c r="Q18" s="178"/>
      <c r="R18" s="178"/>
      <c r="S18" s="178"/>
      <c r="T18" s="178"/>
      <c r="U18" s="178"/>
      <c r="V18" s="178"/>
      <c r="W18" s="178"/>
      <c r="X18" s="178"/>
      <c r="Y18" s="178"/>
      <c r="Z18" s="178"/>
      <c r="AA18" s="189"/>
    </row>
    <row r="19" spans="2:27" s="169" customFormat="1" ht="19.5" customHeight="1">
      <c r="B19" s="190"/>
      <c r="C19" s="169" t="s">
        <v>524</v>
      </c>
      <c r="D19" s="172"/>
      <c r="E19" s="172"/>
      <c r="F19" s="172"/>
      <c r="G19" s="172"/>
      <c r="H19" s="172"/>
      <c r="I19" s="172"/>
      <c r="J19" s="172"/>
      <c r="K19" s="172"/>
      <c r="L19" s="172"/>
      <c r="M19" s="172"/>
      <c r="N19" s="172"/>
      <c r="O19" s="172"/>
      <c r="Y19" s="539" t="s">
        <v>525</v>
      </c>
      <c r="Z19" s="539"/>
      <c r="AA19" s="193"/>
    </row>
    <row r="20" spans="2:27" s="169" customFormat="1">
      <c r="B20" s="190"/>
      <c r="D20" s="172"/>
      <c r="E20" s="172"/>
      <c r="F20" s="172"/>
      <c r="G20" s="172"/>
      <c r="H20" s="172"/>
      <c r="I20" s="172"/>
      <c r="J20" s="172"/>
      <c r="K20" s="172"/>
      <c r="L20" s="172"/>
      <c r="M20" s="172"/>
      <c r="N20" s="172"/>
      <c r="O20" s="172"/>
      <c r="Y20" s="212"/>
      <c r="Z20" s="212"/>
      <c r="AA20" s="193"/>
    </row>
    <row r="21" spans="2:27" s="169" customFormat="1">
      <c r="B21" s="190"/>
      <c r="C21" s="169" t="s">
        <v>526</v>
      </c>
      <c r="D21" s="172"/>
      <c r="E21" s="172"/>
      <c r="F21" s="172"/>
      <c r="G21" s="172"/>
      <c r="H21" s="172"/>
      <c r="I21" s="172"/>
      <c r="J21" s="172"/>
      <c r="K21" s="172"/>
      <c r="L21" s="172"/>
      <c r="M21" s="172"/>
      <c r="N21" s="172"/>
      <c r="O21" s="172"/>
      <c r="Y21" s="212"/>
      <c r="Z21" s="212"/>
      <c r="AA21" s="193"/>
    </row>
    <row r="22" spans="2:27" s="169" customFormat="1" ht="19.5" customHeight="1">
      <c r="B22" s="190"/>
      <c r="C22" s="169" t="s">
        <v>527</v>
      </c>
      <c r="D22" s="172"/>
      <c r="E22" s="172"/>
      <c r="F22" s="172"/>
      <c r="G22" s="172"/>
      <c r="H22" s="172"/>
      <c r="I22" s="172"/>
      <c r="J22" s="172"/>
      <c r="K22" s="172"/>
      <c r="L22" s="172"/>
      <c r="M22" s="172"/>
      <c r="N22" s="172"/>
      <c r="O22" s="172"/>
      <c r="Y22" s="539" t="s">
        <v>525</v>
      </c>
      <c r="Z22" s="539"/>
      <c r="AA22" s="193"/>
    </row>
    <row r="23" spans="2:27" s="169" customFormat="1" ht="19.5" customHeight="1">
      <c r="B23" s="190"/>
      <c r="C23" s="169" t="s">
        <v>528</v>
      </c>
      <c r="D23" s="172"/>
      <c r="E23" s="172"/>
      <c r="F23" s="172"/>
      <c r="G23" s="172"/>
      <c r="H23" s="172"/>
      <c r="I23" s="172"/>
      <c r="J23" s="172"/>
      <c r="K23" s="172"/>
      <c r="L23" s="172"/>
      <c r="M23" s="172"/>
      <c r="N23" s="172"/>
      <c r="O23" s="172"/>
      <c r="Y23" s="539" t="s">
        <v>525</v>
      </c>
      <c r="Z23" s="539"/>
      <c r="AA23" s="193"/>
    </row>
    <row r="24" spans="2:27" s="169" customFormat="1" ht="19.5" customHeight="1">
      <c r="B24" s="190"/>
      <c r="C24" s="169" t="s">
        <v>529</v>
      </c>
      <c r="D24" s="172"/>
      <c r="E24" s="172"/>
      <c r="F24" s="172"/>
      <c r="G24" s="172"/>
      <c r="H24" s="172"/>
      <c r="I24" s="172"/>
      <c r="J24" s="172"/>
      <c r="K24" s="172"/>
      <c r="L24" s="172"/>
      <c r="M24" s="172"/>
      <c r="N24" s="172"/>
      <c r="O24" s="172"/>
      <c r="Y24" s="539" t="s">
        <v>525</v>
      </c>
      <c r="Z24" s="539"/>
      <c r="AA24" s="193"/>
    </row>
    <row r="25" spans="2:27" s="169" customFormat="1" ht="19.5" customHeight="1">
      <c r="B25" s="190"/>
      <c r="D25" s="540" t="s">
        <v>530</v>
      </c>
      <c r="E25" s="540"/>
      <c r="F25" s="540"/>
      <c r="G25" s="540"/>
      <c r="H25" s="540"/>
      <c r="I25" s="540"/>
      <c r="J25" s="540"/>
      <c r="K25" s="172"/>
      <c r="L25" s="172"/>
      <c r="M25" s="172"/>
      <c r="N25" s="172"/>
      <c r="O25" s="172"/>
      <c r="Y25" s="212"/>
      <c r="Z25" s="212"/>
      <c r="AA25" s="193"/>
    </row>
    <row r="26" spans="2:27" s="169" customFormat="1" ht="24.95" customHeight="1">
      <c r="B26" s="190"/>
      <c r="C26" s="169" t="s">
        <v>531</v>
      </c>
      <c r="AA26" s="193"/>
    </row>
    <row r="27" spans="2:27" s="169" customFormat="1" ht="6.75" customHeight="1">
      <c r="B27" s="190"/>
      <c r="AA27" s="193"/>
    </row>
    <row r="28" spans="2:27" s="169" customFormat="1" ht="23.25" customHeight="1">
      <c r="B28" s="190" t="s">
        <v>448</v>
      </c>
      <c r="C28" s="428" t="s">
        <v>532</v>
      </c>
      <c r="D28" s="434"/>
      <c r="E28" s="434"/>
      <c r="F28" s="434"/>
      <c r="G28" s="434"/>
      <c r="H28" s="541"/>
      <c r="I28" s="542"/>
      <c r="J28" s="542"/>
      <c r="K28" s="542"/>
      <c r="L28" s="542"/>
      <c r="M28" s="542"/>
      <c r="N28" s="542"/>
      <c r="O28" s="542"/>
      <c r="P28" s="542"/>
      <c r="Q28" s="542"/>
      <c r="R28" s="542"/>
      <c r="S28" s="542"/>
      <c r="T28" s="542"/>
      <c r="U28" s="542"/>
      <c r="V28" s="542"/>
      <c r="W28" s="542"/>
      <c r="X28" s="542"/>
      <c r="Y28" s="542"/>
      <c r="Z28" s="543"/>
      <c r="AA28" s="193"/>
    </row>
    <row r="29" spans="2:27" s="169" customFormat="1" ht="23.25" customHeight="1">
      <c r="B29" s="190" t="s">
        <v>448</v>
      </c>
      <c r="C29" s="428" t="s">
        <v>533</v>
      </c>
      <c r="D29" s="434"/>
      <c r="E29" s="434"/>
      <c r="F29" s="434"/>
      <c r="G29" s="434"/>
      <c r="H29" s="541"/>
      <c r="I29" s="542"/>
      <c r="J29" s="542"/>
      <c r="K29" s="542"/>
      <c r="L29" s="542"/>
      <c r="M29" s="542"/>
      <c r="N29" s="542"/>
      <c r="O29" s="542"/>
      <c r="P29" s="542"/>
      <c r="Q29" s="542"/>
      <c r="R29" s="542"/>
      <c r="S29" s="542"/>
      <c r="T29" s="542"/>
      <c r="U29" s="542"/>
      <c r="V29" s="542"/>
      <c r="W29" s="542"/>
      <c r="X29" s="542"/>
      <c r="Y29" s="542"/>
      <c r="Z29" s="543"/>
      <c r="AA29" s="193"/>
    </row>
    <row r="30" spans="2:27" s="169" customFormat="1" ht="23.25" customHeight="1">
      <c r="B30" s="190" t="s">
        <v>448</v>
      </c>
      <c r="C30" s="428" t="s">
        <v>534</v>
      </c>
      <c r="D30" s="434"/>
      <c r="E30" s="434"/>
      <c r="F30" s="434"/>
      <c r="G30" s="434"/>
      <c r="H30" s="541"/>
      <c r="I30" s="542"/>
      <c r="J30" s="542"/>
      <c r="K30" s="542"/>
      <c r="L30" s="542"/>
      <c r="M30" s="542"/>
      <c r="N30" s="542"/>
      <c r="O30" s="542"/>
      <c r="P30" s="542"/>
      <c r="Q30" s="542"/>
      <c r="R30" s="542"/>
      <c r="S30" s="542"/>
      <c r="T30" s="542"/>
      <c r="U30" s="542"/>
      <c r="V30" s="542"/>
      <c r="W30" s="542"/>
      <c r="X30" s="542"/>
      <c r="Y30" s="542"/>
      <c r="Z30" s="543"/>
      <c r="AA30" s="193"/>
    </row>
    <row r="31" spans="2:27" s="169" customFormat="1" ht="9" customHeight="1">
      <c r="B31" s="190"/>
      <c r="C31" s="172"/>
      <c r="D31" s="172"/>
      <c r="E31" s="172"/>
      <c r="F31" s="172"/>
      <c r="G31" s="172"/>
      <c r="H31" s="172"/>
      <c r="I31" s="196"/>
      <c r="J31" s="196"/>
      <c r="K31" s="196"/>
      <c r="L31" s="196"/>
      <c r="M31" s="196"/>
      <c r="N31" s="196"/>
      <c r="O31" s="196"/>
      <c r="P31" s="196"/>
      <c r="Q31" s="196"/>
      <c r="R31" s="196"/>
      <c r="S31" s="196"/>
      <c r="T31" s="196"/>
      <c r="U31" s="196"/>
      <c r="V31" s="196"/>
      <c r="W31" s="196"/>
      <c r="X31" s="196"/>
      <c r="Y31" s="196"/>
      <c r="Z31" s="196"/>
      <c r="AA31" s="193"/>
    </row>
    <row r="32" spans="2:27" s="169" customFormat="1" ht="19.5" customHeight="1">
      <c r="B32" s="190"/>
      <c r="C32" s="169" t="s">
        <v>535</v>
      </c>
      <c r="D32" s="172"/>
      <c r="E32" s="172"/>
      <c r="F32" s="172"/>
      <c r="G32" s="172"/>
      <c r="H32" s="172"/>
      <c r="I32" s="172"/>
      <c r="J32" s="172"/>
      <c r="K32" s="172"/>
      <c r="L32" s="172"/>
      <c r="M32" s="172"/>
      <c r="N32" s="172"/>
      <c r="O32" s="172"/>
      <c r="Y32" s="539" t="s">
        <v>525</v>
      </c>
      <c r="Z32" s="539"/>
      <c r="AA32" s="193"/>
    </row>
    <row r="33" spans="1:37" s="169" customFormat="1" ht="12.75" customHeight="1">
      <c r="B33" s="190"/>
      <c r="D33" s="172"/>
      <c r="E33" s="172"/>
      <c r="F33" s="172"/>
      <c r="G33" s="172"/>
      <c r="H33" s="172"/>
      <c r="I33" s="172"/>
      <c r="J33" s="172"/>
      <c r="K33" s="172"/>
      <c r="L33" s="172"/>
      <c r="M33" s="172"/>
      <c r="N33" s="172"/>
      <c r="O33" s="172"/>
      <c r="Y33" s="212"/>
      <c r="Z33" s="212"/>
      <c r="AA33" s="193"/>
    </row>
    <row r="34" spans="1:37" s="169" customFormat="1" ht="19.5" customHeight="1">
      <c r="B34" s="190"/>
      <c r="C34" s="538" t="s">
        <v>536</v>
      </c>
      <c r="D34" s="538"/>
      <c r="E34" s="538"/>
      <c r="F34" s="538"/>
      <c r="G34" s="538"/>
      <c r="H34" s="538"/>
      <c r="I34" s="538"/>
      <c r="J34" s="538"/>
      <c r="K34" s="538"/>
      <c r="L34" s="538"/>
      <c r="M34" s="538"/>
      <c r="N34" s="538"/>
      <c r="O34" s="538"/>
      <c r="P34" s="538"/>
      <c r="Q34" s="538"/>
      <c r="R34" s="538"/>
      <c r="S34" s="538"/>
      <c r="T34" s="538"/>
      <c r="U34" s="538"/>
      <c r="V34" s="538"/>
      <c r="W34" s="538"/>
      <c r="X34" s="538"/>
      <c r="Y34" s="538"/>
      <c r="Z34" s="538"/>
      <c r="AA34" s="193"/>
    </row>
    <row r="35" spans="1:37" s="169" customFormat="1" ht="19.5" customHeight="1">
      <c r="B35" s="190"/>
      <c r="C35" s="538" t="s">
        <v>537</v>
      </c>
      <c r="D35" s="538"/>
      <c r="E35" s="538"/>
      <c r="F35" s="538"/>
      <c r="G35" s="538"/>
      <c r="H35" s="538"/>
      <c r="I35" s="538"/>
      <c r="J35" s="538"/>
      <c r="K35" s="538"/>
      <c r="L35" s="538"/>
      <c r="M35" s="538"/>
      <c r="N35" s="538"/>
      <c r="O35" s="538"/>
      <c r="P35" s="538"/>
      <c r="Q35" s="538"/>
      <c r="R35" s="538"/>
      <c r="S35" s="538"/>
      <c r="T35" s="538"/>
      <c r="U35" s="538"/>
      <c r="V35" s="538"/>
      <c r="W35" s="538"/>
      <c r="X35" s="538"/>
      <c r="Y35" s="538"/>
      <c r="Z35" s="538"/>
      <c r="AA35" s="193"/>
    </row>
    <row r="36" spans="1:37" s="169" customFormat="1" ht="19.5" customHeight="1">
      <c r="B36" s="190"/>
      <c r="C36" s="540" t="s">
        <v>538</v>
      </c>
      <c r="D36" s="540"/>
      <c r="E36" s="540"/>
      <c r="F36" s="540"/>
      <c r="G36" s="540"/>
      <c r="H36" s="540"/>
      <c r="I36" s="540"/>
      <c r="J36" s="540"/>
      <c r="K36" s="540"/>
      <c r="L36" s="540"/>
      <c r="M36" s="540"/>
      <c r="N36" s="540"/>
      <c r="O36" s="540"/>
      <c r="P36" s="540"/>
      <c r="Q36" s="540"/>
      <c r="R36" s="540"/>
      <c r="S36" s="540"/>
      <c r="T36" s="540"/>
      <c r="U36" s="540"/>
      <c r="V36" s="540"/>
      <c r="W36" s="540"/>
      <c r="X36" s="540"/>
      <c r="Y36" s="540"/>
      <c r="Z36" s="540"/>
      <c r="AA36" s="193"/>
    </row>
    <row r="37" spans="1:37" s="196" customFormat="1" ht="12.75" customHeight="1">
      <c r="A37" s="169"/>
      <c r="B37" s="190"/>
      <c r="C37" s="172"/>
      <c r="D37" s="172"/>
      <c r="E37" s="172"/>
      <c r="F37" s="172"/>
      <c r="G37" s="172"/>
      <c r="H37" s="172"/>
      <c r="I37" s="172"/>
      <c r="J37" s="172"/>
      <c r="K37" s="172"/>
      <c r="L37" s="172"/>
      <c r="M37" s="172"/>
      <c r="N37" s="172"/>
      <c r="O37" s="172"/>
      <c r="P37" s="169"/>
      <c r="Q37" s="169"/>
      <c r="R37" s="169"/>
      <c r="S37" s="169"/>
      <c r="T37" s="169"/>
      <c r="U37" s="169"/>
      <c r="V37" s="169"/>
      <c r="W37" s="169"/>
      <c r="X37" s="169"/>
      <c r="Y37" s="169"/>
      <c r="Z37" s="169"/>
      <c r="AA37" s="193"/>
      <c r="AB37" s="169"/>
      <c r="AC37" s="169"/>
      <c r="AD37" s="169"/>
      <c r="AE37" s="169"/>
      <c r="AF37" s="169"/>
      <c r="AG37" s="169"/>
      <c r="AH37" s="169"/>
      <c r="AI37" s="169"/>
      <c r="AJ37" s="169"/>
      <c r="AK37" s="169"/>
    </row>
    <row r="38" spans="1:37" s="196" customFormat="1" ht="18" customHeight="1">
      <c r="A38" s="169"/>
      <c r="B38" s="190"/>
      <c r="C38" s="169"/>
      <c r="D38" s="538" t="s">
        <v>539</v>
      </c>
      <c r="E38" s="538"/>
      <c r="F38" s="538"/>
      <c r="G38" s="538"/>
      <c r="H38" s="538"/>
      <c r="I38" s="538"/>
      <c r="J38" s="538"/>
      <c r="K38" s="538"/>
      <c r="L38" s="538"/>
      <c r="M38" s="538"/>
      <c r="N38" s="538"/>
      <c r="O38" s="538"/>
      <c r="P38" s="538"/>
      <c r="Q38" s="538"/>
      <c r="R38" s="538"/>
      <c r="S38" s="538"/>
      <c r="T38" s="538"/>
      <c r="U38" s="538"/>
      <c r="V38" s="538"/>
      <c r="W38" s="169"/>
      <c r="X38" s="169"/>
      <c r="Y38" s="539" t="s">
        <v>525</v>
      </c>
      <c r="Z38" s="539"/>
      <c r="AA38" s="193"/>
      <c r="AB38" s="169"/>
      <c r="AC38" s="169"/>
      <c r="AD38" s="169"/>
      <c r="AE38" s="169"/>
      <c r="AF38" s="169"/>
      <c r="AG38" s="169"/>
      <c r="AH38" s="169"/>
      <c r="AI38" s="169"/>
      <c r="AJ38" s="169"/>
      <c r="AK38" s="169"/>
    </row>
    <row r="39" spans="1:37" s="196" customFormat="1" ht="37.5" customHeight="1">
      <c r="B39" s="192"/>
      <c r="D39" s="538" t="s">
        <v>540</v>
      </c>
      <c r="E39" s="538"/>
      <c r="F39" s="538"/>
      <c r="G39" s="538"/>
      <c r="H39" s="538"/>
      <c r="I39" s="538"/>
      <c r="J39" s="538"/>
      <c r="K39" s="538"/>
      <c r="L39" s="538"/>
      <c r="M39" s="538"/>
      <c r="N39" s="538"/>
      <c r="O39" s="538"/>
      <c r="P39" s="538"/>
      <c r="Q39" s="538"/>
      <c r="R39" s="538"/>
      <c r="S39" s="538"/>
      <c r="T39" s="538"/>
      <c r="U39" s="538"/>
      <c r="V39" s="538"/>
      <c r="Y39" s="539" t="s">
        <v>525</v>
      </c>
      <c r="Z39" s="539"/>
      <c r="AA39" s="208"/>
    </row>
    <row r="40" spans="1:37" ht="19.5" customHeight="1">
      <c r="A40" s="196"/>
      <c r="B40" s="192"/>
      <c r="C40" s="196"/>
      <c r="D40" s="538" t="s">
        <v>541</v>
      </c>
      <c r="E40" s="538"/>
      <c r="F40" s="538"/>
      <c r="G40" s="538"/>
      <c r="H40" s="538"/>
      <c r="I40" s="538"/>
      <c r="J40" s="538"/>
      <c r="K40" s="538"/>
      <c r="L40" s="538"/>
      <c r="M40" s="538"/>
      <c r="N40" s="538"/>
      <c r="O40" s="538"/>
      <c r="P40" s="538"/>
      <c r="Q40" s="538"/>
      <c r="R40" s="538"/>
      <c r="S40" s="538"/>
      <c r="T40" s="538"/>
      <c r="U40" s="538"/>
      <c r="V40" s="538"/>
      <c r="W40" s="196"/>
      <c r="X40" s="196"/>
      <c r="Y40" s="539" t="s">
        <v>525</v>
      </c>
      <c r="Z40" s="539"/>
      <c r="AA40" s="208"/>
      <c r="AB40" s="196"/>
      <c r="AC40" s="196"/>
      <c r="AD40" s="196"/>
      <c r="AE40" s="196"/>
      <c r="AF40" s="196"/>
      <c r="AG40" s="196"/>
      <c r="AH40" s="196"/>
      <c r="AI40" s="196"/>
      <c r="AJ40" s="196"/>
      <c r="AK40" s="196"/>
    </row>
    <row r="41" spans="1:37" s="169" customFormat="1" ht="19.5" customHeight="1">
      <c r="A41" s="196"/>
      <c r="B41" s="192"/>
      <c r="C41" s="196"/>
      <c r="D41" s="538" t="s">
        <v>542</v>
      </c>
      <c r="E41" s="538"/>
      <c r="F41" s="538"/>
      <c r="G41" s="538"/>
      <c r="H41" s="538"/>
      <c r="I41" s="538"/>
      <c r="J41" s="538"/>
      <c r="K41" s="538"/>
      <c r="L41" s="538"/>
      <c r="M41" s="538"/>
      <c r="N41" s="538"/>
      <c r="O41" s="538"/>
      <c r="P41" s="538"/>
      <c r="Q41" s="538"/>
      <c r="R41" s="538"/>
      <c r="S41" s="538"/>
      <c r="T41" s="538"/>
      <c r="U41" s="538"/>
      <c r="V41" s="538"/>
      <c r="W41" s="196"/>
      <c r="X41" s="196"/>
      <c r="Y41" s="539" t="s">
        <v>525</v>
      </c>
      <c r="Z41" s="539"/>
      <c r="AA41" s="208"/>
      <c r="AB41" s="196"/>
      <c r="AC41" s="196"/>
      <c r="AD41" s="196"/>
      <c r="AE41" s="196"/>
      <c r="AF41" s="196"/>
      <c r="AG41" s="196"/>
      <c r="AH41" s="196"/>
      <c r="AI41" s="196"/>
      <c r="AJ41" s="196"/>
      <c r="AK41" s="196"/>
    </row>
    <row r="42" spans="1:37" s="169" customFormat="1" ht="16.5" customHeight="1">
      <c r="A42" s="196"/>
      <c r="B42" s="192"/>
      <c r="C42" s="196"/>
      <c r="D42" s="538" t="s">
        <v>543</v>
      </c>
      <c r="E42" s="538"/>
      <c r="F42" s="538"/>
      <c r="G42" s="538"/>
      <c r="H42" s="538"/>
      <c r="I42" s="538"/>
      <c r="J42" s="538"/>
      <c r="K42" s="538"/>
      <c r="L42" s="538"/>
      <c r="M42" s="538"/>
      <c r="N42" s="538"/>
      <c r="O42" s="538"/>
      <c r="P42" s="538"/>
      <c r="Q42" s="538"/>
      <c r="R42" s="538"/>
      <c r="S42" s="538"/>
      <c r="T42" s="538"/>
      <c r="U42" s="538"/>
      <c r="V42" s="538"/>
      <c r="W42" s="196"/>
      <c r="X42" s="196"/>
      <c r="Y42" s="225"/>
      <c r="Z42" s="225"/>
      <c r="AA42" s="208"/>
      <c r="AB42" s="196"/>
      <c r="AC42" s="196"/>
      <c r="AD42" s="196"/>
      <c r="AE42" s="196"/>
      <c r="AF42" s="196"/>
      <c r="AG42" s="196"/>
      <c r="AH42" s="196"/>
      <c r="AI42" s="196"/>
      <c r="AJ42" s="196"/>
      <c r="AK42" s="196"/>
    </row>
    <row r="43" spans="1:37" s="169" customFormat="1" ht="8.25" customHeight="1">
      <c r="A43" s="224"/>
      <c r="B43" s="226"/>
      <c r="C43" s="227"/>
      <c r="D43" s="227"/>
      <c r="E43" s="227"/>
      <c r="F43" s="227"/>
      <c r="G43" s="227"/>
      <c r="H43" s="227"/>
      <c r="I43" s="227"/>
      <c r="J43" s="227"/>
      <c r="K43" s="227"/>
      <c r="L43" s="227"/>
      <c r="M43" s="227"/>
      <c r="N43" s="227"/>
      <c r="O43" s="227"/>
      <c r="P43" s="227"/>
      <c r="Q43" s="227"/>
      <c r="R43" s="227"/>
      <c r="S43" s="227"/>
      <c r="T43" s="227"/>
      <c r="U43" s="227"/>
      <c r="V43" s="227"/>
      <c r="W43" s="227"/>
      <c r="X43" s="227"/>
      <c r="Y43" s="227"/>
      <c r="Z43" s="227"/>
      <c r="AA43" s="228"/>
      <c r="AB43" s="224"/>
      <c r="AC43" s="224"/>
      <c r="AD43" s="224"/>
      <c r="AE43" s="224"/>
      <c r="AF43" s="224"/>
      <c r="AG43" s="224"/>
      <c r="AH43" s="224"/>
      <c r="AI43" s="224"/>
      <c r="AJ43" s="224"/>
      <c r="AK43" s="224"/>
    </row>
    <row r="44" spans="1:37" s="169" customFormat="1"/>
    <row r="45" spans="1:37" s="169" customFormat="1" ht="19.5" customHeight="1">
      <c r="B45" s="169" t="s">
        <v>544</v>
      </c>
    </row>
    <row r="46" spans="1:37" s="169" customFormat="1" ht="19.5" customHeight="1">
      <c r="B46" s="187"/>
      <c r="C46" s="178"/>
      <c r="D46" s="178"/>
      <c r="E46" s="178"/>
      <c r="F46" s="178"/>
      <c r="G46" s="178"/>
      <c r="H46" s="178"/>
      <c r="I46" s="178"/>
      <c r="J46" s="178"/>
      <c r="K46" s="178"/>
      <c r="L46" s="178"/>
      <c r="M46" s="178"/>
      <c r="N46" s="178"/>
      <c r="O46" s="178"/>
      <c r="P46" s="178"/>
      <c r="Q46" s="178"/>
      <c r="R46" s="178"/>
      <c r="S46" s="178"/>
      <c r="T46" s="178"/>
      <c r="U46" s="178"/>
      <c r="V46" s="178"/>
      <c r="W46" s="178"/>
      <c r="X46" s="178"/>
      <c r="Y46" s="178"/>
      <c r="Z46" s="178"/>
      <c r="AA46" s="189"/>
    </row>
    <row r="47" spans="1:37" s="169" customFormat="1" ht="19.5" customHeight="1">
      <c r="B47" s="190"/>
      <c r="C47" s="169" t="s">
        <v>545</v>
      </c>
      <c r="D47" s="172"/>
      <c r="E47" s="172"/>
      <c r="F47" s="172"/>
      <c r="G47" s="172"/>
      <c r="H47" s="172"/>
      <c r="I47" s="172"/>
      <c r="J47" s="172"/>
      <c r="K47" s="172"/>
      <c r="L47" s="172"/>
      <c r="M47" s="172"/>
      <c r="N47" s="172"/>
      <c r="O47" s="172"/>
      <c r="Y47" s="212"/>
      <c r="Z47" s="212"/>
      <c r="AA47" s="193"/>
    </row>
    <row r="48" spans="1:37" s="169" customFormat="1" ht="19.5" customHeight="1">
      <c r="B48" s="190"/>
      <c r="C48" s="169" t="s">
        <v>546</v>
      </c>
      <c r="D48" s="172"/>
      <c r="E48" s="172"/>
      <c r="F48" s="172"/>
      <c r="G48" s="172"/>
      <c r="H48" s="172"/>
      <c r="I48" s="172"/>
      <c r="J48" s="172"/>
      <c r="K48" s="172"/>
      <c r="L48" s="172"/>
      <c r="M48" s="172"/>
      <c r="N48" s="172"/>
      <c r="O48" s="172"/>
      <c r="Y48" s="539" t="s">
        <v>525</v>
      </c>
      <c r="Z48" s="539"/>
      <c r="AA48" s="193"/>
    </row>
    <row r="49" spans="1:37" s="169" customFormat="1" ht="19.5" customHeight="1">
      <c r="B49" s="190"/>
      <c r="D49" s="544" t="s">
        <v>547</v>
      </c>
      <c r="E49" s="542"/>
      <c r="F49" s="542"/>
      <c r="G49" s="542"/>
      <c r="H49" s="542"/>
      <c r="I49" s="542"/>
      <c r="J49" s="542"/>
      <c r="K49" s="542"/>
      <c r="L49" s="542"/>
      <c r="M49" s="542"/>
      <c r="N49" s="542"/>
      <c r="O49" s="542"/>
      <c r="P49" s="542"/>
      <c r="Q49" s="542"/>
      <c r="R49" s="545" t="s">
        <v>62</v>
      </c>
      <c r="S49" s="546"/>
      <c r="T49" s="546"/>
      <c r="U49" s="546"/>
      <c r="V49" s="547"/>
      <c r="AA49" s="193"/>
    </row>
    <row r="50" spans="1:37" s="169" customFormat="1" ht="19.5" customHeight="1">
      <c r="B50" s="190"/>
      <c r="D50" s="544" t="s">
        <v>548</v>
      </c>
      <c r="E50" s="542"/>
      <c r="F50" s="542"/>
      <c r="G50" s="542"/>
      <c r="H50" s="542"/>
      <c r="I50" s="542"/>
      <c r="J50" s="542"/>
      <c r="K50" s="542"/>
      <c r="L50" s="542"/>
      <c r="M50" s="542"/>
      <c r="N50" s="542"/>
      <c r="O50" s="542"/>
      <c r="P50" s="542"/>
      <c r="Q50" s="543"/>
      <c r="R50" s="545" t="s">
        <v>62</v>
      </c>
      <c r="S50" s="546"/>
      <c r="T50" s="546"/>
      <c r="U50" s="546"/>
      <c r="V50" s="547"/>
      <c r="AA50" s="193"/>
    </row>
    <row r="51" spans="1:37" s="169" customFormat="1" ht="19.5" customHeight="1">
      <c r="B51" s="190"/>
      <c r="C51" s="169" t="s">
        <v>528</v>
      </c>
      <c r="D51" s="172"/>
      <c r="E51" s="172"/>
      <c r="F51" s="172"/>
      <c r="G51" s="172"/>
      <c r="H51" s="172"/>
      <c r="I51" s="172"/>
      <c r="J51" s="172"/>
      <c r="K51" s="172"/>
      <c r="L51" s="172"/>
      <c r="M51" s="172"/>
      <c r="N51" s="172"/>
      <c r="O51" s="172"/>
      <c r="Y51" s="539" t="s">
        <v>525</v>
      </c>
      <c r="Z51" s="539"/>
      <c r="AA51" s="193"/>
    </row>
    <row r="52" spans="1:37" s="169" customFormat="1" ht="19.5" customHeight="1">
      <c r="B52" s="190"/>
      <c r="C52" s="169" t="s">
        <v>529</v>
      </c>
      <c r="D52" s="172"/>
      <c r="E52" s="172"/>
      <c r="F52" s="172"/>
      <c r="G52" s="172"/>
      <c r="H52" s="172"/>
      <c r="I52" s="172"/>
      <c r="J52" s="172"/>
      <c r="K52" s="172"/>
      <c r="L52" s="172"/>
      <c r="M52" s="172"/>
      <c r="N52" s="172"/>
      <c r="O52" s="172"/>
      <c r="Y52" s="539" t="s">
        <v>525</v>
      </c>
      <c r="Z52" s="539"/>
      <c r="AA52" s="193"/>
    </row>
    <row r="53" spans="1:37" s="169" customFormat="1" ht="23.25" customHeight="1">
      <c r="B53" s="190"/>
      <c r="D53" s="540" t="s">
        <v>530</v>
      </c>
      <c r="E53" s="540"/>
      <c r="F53" s="540"/>
      <c r="G53" s="540"/>
      <c r="H53" s="540"/>
      <c r="I53" s="540"/>
      <c r="J53" s="540"/>
      <c r="K53" s="172"/>
      <c r="L53" s="172"/>
      <c r="M53" s="172"/>
      <c r="N53" s="172"/>
      <c r="O53" s="172"/>
      <c r="Y53" s="212"/>
      <c r="Z53" s="212"/>
      <c r="AA53" s="193"/>
    </row>
    <row r="54" spans="1:37" s="169" customFormat="1" ht="23.25" customHeight="1">
      <c r="B54" s="190"/>
      <c r="C54" s="169" t="s">
        <v>531</v>
      </c>
      <c r="AA54" s="193"/>
    </row>
    <row r="55" spans="1:37" s="169" customFormat="1" ht="6.75" customHeight="1">
      <c r="B55" s="190"/>
      <c r="AA55" s="193"/>
    </row>
    <row r="56" spans="1:37" s="169" customFormat="1" ht="19.5" customHeight="1">
      <c r="B56" s="190" t="s">
        <v>448</v>
      </c>
      <c r="C56" s="428" t="s">
        <v>532</v>
      </c>
      <c r="D56" s="434"/>
      <c r="E56" s="434"/>
      <c r="F56" s="434"/>
      <c r="G56" s="434"/>
      <c r="H56" s="541"/>
      <c r="I56" s="542"/>
      <c r="J56" s="542"/>
      <c r="K56" s="542"/>
      <c r="L56" s="542"/>
      <c r="M56" s="542"/>
      <c r="N56" s="542"/>
      <c r="O56" s="542"/>
      <c r="P56" s="542"/>
      <c r="Q56" s="542"/>
      <c r="R56" s="542"/>
      <c r="S56" s="542"/>
      <c r="T56" s="542"/>
      <c r="U56" s="542"/>
      <c r="V56" s="542"/>
      <c r="W56" s="542"/>
      <c r="X56" s="542"/>
      <c r="Y56" s="542"/>
      <c r="Z56" s="543"/>
      <c r="AA56" s="193"/>
    </row>
    <row r="57" spans="1:37" s="169" customFormat="1" ht="19.5" customHeight="1">
      <c r="B57" s="190" t="s">
        <v>448</v>
      </c>
      <c r="C57" s="428" t="s">
        <v>533</v>
      </c>
      <c r="D57" s="434"/>
      <c r="E57" s="434"/>
      <c r="F57" s="434"/>
      <c r="G57" s="434"/>
      <c r="H57" s="541"/>
      <c r="I57" s="542"/>
      <c r="J57" s="542"/>
      <c r="K57" s="542"/>
      <c r="L57" s="542"/>
      <c r="M57" s="542"/>
      <c r="N57" s="542"/>
      <c r="O57" s="542"/>
      <c r="P57" s="542"/>
      <c r="Q57" s="542"/>
      <c r="R57" s="542"/>
      <c r="S57" s="542"/>
      <c r="T57" s="542"/>
      <c r="U57" s="542"/>
      <c r="V57" s="542"/>
      <c r="W57" s="542"/>
      <c r="X57" s="542"/>
      <c r="Y57" s="542"/>
      <c r="Z57" s="543"/>
      <c r="AA57" s="193"/>
    </row>
    <row r="58" spans="1:37" s="169" customFormat="1" ht="19.5" customHeight="1">
      <c r="B58" s="190" t="s">
        <v>448</v>
      </c>
      <c r="C58" s="428" t="s">
        <v>534</v>
      </c>
      <c r="D58" s="434"/>
      <c r="E58" s="434"/>
      <c r="F58" s="434"/>
      <c r="G58" s="434"/>
      <c r="H58" s="541"/>
      <c r="I58" s="542"/>
      <c r="J58" s="542"/>
      <c r="K58" s="542"/>
      <c r="L58" s="542"/>
      <c r="M58" s="542"/>
      <c r="N58" s="542"/>
      <c r="O58" s="542"/>
      <c r="P58" s="542"/>
      <c r="Q58" s="542"/>
      <c r="R58" s="542"/>
      <c r="S58" s="542"/>
      <c r="T58" s="542"/>
      <c r="U58" s="542"/>
      <c r="V58" s="542"/>
      <c r="W58" s="542"/>
      <c r="X58" s="542"/>
      <c r="Y58" s="542"/>
      <c r="Z58" s="543"/>
      <c r="AA58" s="193"/>
    </row>
    <row r="59" spans="1:37" s="169" customFormat="1" ht="19.5" customHeight="1">
      <c r="B59" s="190"/>
      <c r="C59" s="172"/>
      <c r="D59" s="172"/>
      <c r="E59" s="172"/>
      <c r="F59" s="172"/>
      <c r="G59" s="172"/>
      <c r="H59" s="172"/>
      <c r="I59" s="196"/>
      <c r="J59" s="196"/>
      <c r="K59" s="196"/>
      <c r="L59" s="196"/>
      <c r="M59" s="196"/>
      <c r="N59" s="196"/>
      <c r="O59" s="196"/>
      <c r="P59" s="196"/>
      <c r="Q59" s="196"/>
      <c r="R59" s="196"/>
      <c r="S59" s="196"/>
      <c r="T59" s="196"/>
      <c r="U59" s="196"/>
      <c r="V59" s="196"/>
      <c r="W59" s="196"/>
      <c r="X59" s="196"/>
      <c r="Y59" s="196"/>
      <c r="Z59" s="196"/>
      <c r="AA59" s="193"/>
    </row>
    <row r="60" spans="1:37" s="196" customFormat="1" ht="18" customHeight="1">
      <c r="A60" s="169"/>
      <c r="B60" s="190"/>
      <c r="C60" s="448" t="s">
        <v>549</v>
      </c>
      <c r="D60" s="448"/>
      <c r="E60" s="448"/>
      <c r="F60" s="448"/>
      <c r="G60" s="448"/>
      <c r="H60" s="448"/>
      <c r="I60" s="448"/>
      <c r="J60" s="448"/>
      <c r="K60" s="448"/>
      <c r="L60" s="448"/>
      <c r="M60" s="448"/>
      <c r="N60" s="448"/>
      <c r="O60" s="448"/>
      <c r="P60" s="448"/>
      <c r="Q60" s="448"/>
      <c r="R60" s="448"/>
      <c r="S60" s="448"/>
      <c r="T60" s="448"/>
      <c r="U60" s="448"/>
      <c r="V60" s="448"/>
      <c r="W60" s="448"/>
      <c r="X60" s="448"/>
      <c r="Y60" s="448"/>
      <c r="Z60" s="448"/>
      <c r="AA60" s="449"/>
      <c r="AB60" s="169"/>
      <c r="AC60" s="169"/>
      <c r="AD60" s="169"/>
      <c r="AE60" s="169"/>
      <c r="AF60" s="169"/>
      <c r="AG60" s="169"/>
      <c r="AH60" s="169"/>
      <c r="AI60" s="169"/>
      <c r="AJ60" s="169"/>
      <c r="AK60" s="169"/>
    </row>
    <row r="61" spans="1:37" s="196" customFormat="1" ht="18" customHeight="1">
      <c r="A61" s="169"/>
      <c r="B61" s="190"/>
      <c r="C61" s="172"/>
      <c r="D61" s="172"/>
      <c r="E61" s="172"/>
      <c r="F61" s="172"/>
      <c r="G61" s="172"/>
      <c r="H61" s="172"/>
      <c r="I61" s="172"/>
      <c r="J61" s="172"/>
      <c r="K61" s="172"/>
      <c r="L61" s="172"/>
      <c r="M61" s="172"/>
      <c r="N61" s="172"/>
      <c r="O61" s="172"/>
      <c r="P61" s="169"/>
      <c r="Q61" s="169"/>
      <c r="R61" s="169"/>
      <c r="S61" s="169"/>
      <c r="T61" s="169"/>
      <c r="U61" s="169"/>
      <c r="V61" s="169"/>
      <c r="W61" s="169"/>
      <c r="X61" s="169"/>
      <c r="Y61" s="169"/>
      <c r="Z61" s="169"/>
      <c r="AA61" s="193"/>
      <c r="AB61" s="169"/>
      <c r="AC61" s="169"/>
      <c r="AD61" s="169"/>
      <c r="AE61" s="169"/>
      <c r="AF61" s="169"/>
      <c r="AG61" s="169"/>
      <c r="AH61" s="169"/>
      <c r="AI61" s="169"/>
      <c r="AJ61" s="169"/>
      <c r="AK61" s="169"/>
    </row>
    <row r="62" spans="1:37" s="196" customFormat="1" ht="19.5" customHeight="1">
      <c r="A62" s="169"/>
      <c r="B62" s="190"/>
      <c r="C62" s="169"/>
      <c r="D62" s="538" t="s">
        <v>550</v>
      </c>
      <c r="E62" s="538"/>
      <c r="F62" s="538"/>
      <c r="G62" s="538"/>
      <c r="H62" s="538"/>
      <c r="I62" s="538"/>
      <c r="J62" s="538"/>
      <c r="K62" s="538"/>
      <c r="L62" s="538"/>
      <c r="M62" s="538"/>
      <c r="N62" s="538"/>
      <c r="O62" s="538"/>
      <c r="P62" s="538"/>
      <c r="Q62" s="538"/>
      <c r="R62" s="538"/>
      <c r="S62" s="538"/>
      <c r="T62" s="538"/>
      <c r="U62" s="538"/>
      <c r="V62" s="538"/>
      <c r="W62" s="169"/>
      <c r="X62" s="169"/>
      <c r="Y62" s="539" t="s">
        <v>525</v>
      </c>
      <c r="Z62" s="539"/>
      <c r="AA62" s="193"/>
      <c r="AB62" s="169"/>
      <c r="AC62" s="169"/>
      <c r="AD62" s="169"/>
      <c r="AE62" s="169"/>
      <c r="AF62" s="169"/>
      <c r="AG62" s="169"/>
      <c r="AH62" s="169"/>
      <c r="AI62" s="169"/>
      <c r="AJ62" s="169"/>
      <c r="AK62" s="169"/>
    </row>
    <row r="63" spans="1:37" ht="19.5" customHeight="1">
      <c r="A63" s="196"/>
      <c r="B63" s="192"/>
      <c r="C63" s="196"/>
      <c r="D63" s="538" t="s">
        <v>540</v>
      </c>
      <c r="E63" s="538"/>
      <c r="F63" s="538"/>
      <c r="G63" s="538"/>
      <c r="H63" s="538"/>
      <c r="I63" s="538"/>
      <c r="J63" s="538"/>
      <c r="K63" s="538"/>
      <c r="L63" s="538"/>
      <c r="M63" s="538"/>
      <c r="N63" s="538"/>
      <c r="O63" s="538"/>
      <c r="P63" s="538"/>
      <c r="Q63" s="538"/>
      <c r="R63" s="538"/>
      <c r="S63" s="538"/>
      <c r="T63" s="538"/>
      <c r="U63" s="538"/>
      <c r="V63" s="538"/>
      <c r="W63" s="196"/>
      <c r="X63" s="196"/>
      <c r="Y63" s="539" t="s">
        <v>525</v>
      </c>
      <c r="Z63" s="539"/>
      <c r="AA63" s="208"/>
      <c r="AB63" s="196"/>
      <c r="AC63" s="196"/>
      <c r="AD63" s="196"/>
      <c r="AE63" s="196"/>
      <c r="AF63" s="196"/>
      <c r="AG63" s="196"/>
      <c r="AH63" s="196"/>
      <c r="AI63" s="196"/>
      <c r="AJ63" s="196"/>
      <c r="AK63" s="196"/>
    </row>
    <row r="64" spans="1:37" ht="19.5" customHeight="1">
      <c r="A64" s="196"/>
      <c r="B64" s="192"/>
      <c r="C64" s="196"/>
      <c r="D64" s="538" t="s">
        <v>541</v>
      </c>
      <c r="E64" s="538"/>
      <c r="F64" s="538"/>
      <c r="G64" s="538"/>
      <c r="H64" s="538"/>
      <c r="I64" s="538"/>
      <c r="J64" s="538"/>
      <c r="K64" s="538"/>
      <c r="L64" s="538"/>
      <c r="M64" s="538"/>
      <c r="N64" s="538"/>
      <c r="O64" s="538"/>
      <c r="P64" s="538"/>
      <c r="Q64" s="538"/>
      <c r="R64" s="538"/>
      <c r="S64" s="538"/>
      <c r="T64" s="538"/>
      <c r="U64" s="538"/>
      <c r="V64" s="538"/>
      <c r="W64" s="196"/>
      <c r="X64" s="196"/>
      <c r="Y64" s="539" t="s">
        <v>525</v>
      </c>
      <c r="Z64" s="539"/>
      <c r="AA64" s="208"/>
      <c r="AB64" s="196"/>
      <c r="AC64" s="196"/>
      <c r="AD64" s="196"/>
      <c r="AE64" s="196"/>
      <c r="AF64" s="196"/>
      <c r="AG64" s="196"/>
      <c r="AH64" s="196"/>
      <c r="AI64" s="196"/>
      <c r="AJ64" s="196"/>
      <c r="AK64" s="196"/>
    </row>
    <row r="65" spans="1:37" ht="19.5" customHeight="1">
      <c r="A65" s="196"/>
      <c r="B65" s="192"/>
      <c r="C65" s="196"/>
      <c r="D65" s="538" t="s">
        <v>542</v>
      </c>
      <c r="E65" s="538"/>
      <c r="F65" s="538"/>
      <c r="G65" s="538"/>
      <c r="H65" s="538"/>
      <c r="I65" s="538"/>
      <c r="J65" s="538"/>
      <c r="K65" s="538"/>
      <c r="L65" s="538"/>
      <c r="M65" s="538"/>
      <c r="N65" s="538"/>
      <c r="O65" s="538"/>
      <c r="P65" s="538"/>
      <c r="Q65" s="538"/>
      <c r="R65" s="538"/>
      <c r="S65" s="538"/>
      <c r="T65" s="538"/>
      <c r="U65" s="538"/>
      <c r="V65" s="538"/>
      <c r="W65" s="196"/>
      <c r="X65" s="196"/>
      <c r="Y65" s="539" t="s">
        <v>525</v>
      </c>
      <c r="Z65" s="539"/>
      <c r="AA65" s="208"/>
      <c r="AB65" s="196"/>
      <c r="AC65" s="196"/>
      <c r="AD65" s="196"/>
      <c r="AE65" s="196"/>
      <c r="AF65" s="196"/>
      <c r="AG65" s="196"/>
      <c r="AH65" s="196"/>
      <c r="AI65" s="196"/>
      <c r="AJ65" s="196"/>
      <c r="AK65" s="196"/>
    </row>
    <row r="66" spans="1:37" s="196" customFormat="1">
      <c r="B66" s="192"/>
      <c r="D66" s="538" t="s">
        <v>543</v>
      </c>
      <c r="E66" s="538"/>
      <c r="F66" s="538"/>
      <c r="G66" s="538"/>
      <c r="H66" s="538"/>
      <c r="I66" s="538"/>
      <c r="J66" s="538"/>
      <c r="K66" s="538"/>
      <c r="L66" s="538"/>
      <c r="M66" s="538"/>
      <c r="N66" s="538"/>
      <c r="O66" s="538"/>
      <c r="P66" s="538"/>
      <c r="Q66" s="538"/>
      <c r="R66" s="538"/>
      <c r="S66" s="538"/>
      <c r="T66" s="538"/>
      <c r="U66" s="538"/>
      <c r="V66" s="538"/>
      <c r="Y66" s="225"/>
      <c r="Z66" s="225"/>
      <c r="AA66" s="208"/>
    </row>
    <row r="67" spans="1:37" s="196" customFormat="1">
      <c r="A67" s="224"/>
      <c r="B67" s="226"/>
      <c r="C67" s="227"/>
      <c r="D67" s="227"/>
      <c r="E67" s="227"/>
      <c r="F67" s="227"/>
      <c r="G67" s="227"/>
      <c r="H67" s="227"/>
      <c r="I67" s="227"/>
      <c r="J67" s="227"/>
      <c r="K67" s="227"/>
      <c r="L67" s="227"/>
      <c r="M67" s="227"/>
      <c r="N67" s="227"/>
      <c r="O67" s="227"/>
      <c r="P67" s="227"/>
      <c r="Q67" s="227"/>
      <c r="R67" s="227"/>
      <c r="S67" s="227"/>
      <c r="T67" s="227"/>
      <c r="U67" s="227"/>
      <c r="V67" s="227"/>
      <c r="W67" s="227"/>
      <c r="X67" s="227"/>
      <c r="Y67" s="227"/>
      <c r="Z67" s="227"/>
      <c r="AA67" s="228"/>
      <c r="AB67" s="224"/>
      <c r="AC67" s="224"/>
      <c r="AD67" s="224"/>
      <c r="AE67" s="224"/>
      <c r="AF67" s="224"/>
      <c r="AG67" s="224"/>
      <c r="AH67" s="224"/>
      <c r="AI67" s="224"/>
      <c r="AJ67" s="224"/>
      <c r="AK67" s="224"/>
    </row>
    <row r="68" spans="1:37" s="196" customFormat="1">
      <c r="A68" s="224"/>
      <c r="B68" s="229"/>
      <c r="C68" s="224"/>
      <c r="D68" s="224"/>
      <c r="E68" s="224"/>
      <c r="F68" s="224"/>
      <c r="G68" s="224"/>
      <c r="H68" s="224"/>
      <c r="I68" s="224"/>
      <c r="J68" s="224"/>
      <c r="K68" s="224"/>
      <c r="L68" s="224"/>
      <c r="M68" s="224"/>
      <c r="N68" s="224"/>
      <c r="O68" s="224"/>
      <c r="P68" s="224"/>
      <c r="Q68" s="224"/>
      <c r="R68" s="224"/>
      <c r="S68" s="224"/>
      <c r="T68" s="224"/>
      <c r="U68" s="224"/>
      <c r="V68" s="224"/>
      <c r="W68" s="224"/>
      <c r="X68" s="224"/>
      <c r="Y68" s="224"/>
      <c r="Z68" s="224"/>
      <c r="AA68" s="224"/>
      <c r="AB68" s="224"/>
      <c r="AC68" s="224"/>
      <c r="AD68" s="224"/>
      <c r="AE68" s="224"/>
      <c r="AF68" s="224"/>
      <c r="AG68" s="224"/>
      <c r="AH68" s="224"/>
      <c r="AI68" s="224"/>
      <c r="AJ68" s="224"/>
      <c r="AK68" s="224"/>
    </row>
    <row r="69" spans="1:37" ht="36.950000000000003" customHeight="1">
      <c r="B69" s="537" t="s">
        <v>551</v>
      </c>
      <c r="C69" s="537"/>
      <c r="D69" s="537"/>
      <c r="E69" s="537"/>
      <c r="F69" s="537"/>
      <c r="G69" s="537"/>
      <c r="H69" s="537"/>
      <c r="I69" s="537"/>
      <c r="J69" s="537"/>
      <c r="K69" s="537"/>
      <c r="L69" s="537"/>
      <c r="M69" s="537"/>
      <c r="N69" s="537"/>
      <c r="O69" s="537"/>
      <c r="P69" s="537"/>
      <c r="Q69" s="537"/>
      <c r="R69" s="537"/>
      <c r="S69" s="537"/>
      <c r="T69" s="537"/>
      <c r="U69" s="537"/>
      <c r="V69" s="537"/>
      <c r="W69" s="537"/>
      <c r="X69" s="537"/>
      <c r="Y69" s="537"/>
      <c r="Z69" s="537"/>
      <c r="AA69" s="537"/>
    </row>
    <row r="70" spans="1:37">
      <c r="A70" s="196"/>
      <c r="B70" s="537" t="s">
        <v>552</v>
      </c>
      <c r="C70" s="537"/>
      <c r="D70" s="537"/>
      <c r="E70" s="537"/>
      <c r="F70" s="537"/>
      <c r="G70" s="537"/>
      <c r="H70" s="537"/>
      <c r="I70" s="537"/>
      <c r="J70" s="537"/>
      <c r="K70" s="537"/>
      <c r="L70" s="537"/>
      <c r="M70" s="537"/>
      <c r="N70" s="537"/>
      <c r="O70" s="537"/>
      <c r="P70" s="537"/>
      <c r="Q70" s="537"/>
      <c r="R70" s="537"/>
      <c r="S70" s="537"/>
      <c r="T70" s="537"/>
      <c r="U70" s="537"/>
      <c r="V70" s="537"/>
      <c r="W70" s="537"/>
      <c r="X70" s="537"/>
      <c r="Y70" s="537"/>
      <c r="Z70" s="537"/>
      <c r="AA70" s="537"/>
      <c r="AB70" s="196"/>
      <c r="AC70" s="196"/>
      <c r="AD70" s="196"/>
      <c r="AE70" s="196"/>
      <c r="AF70" s="196"/>
      <c r="AG70" s="196"/>
      <c r="AH70" s="196"/>
      <c r="AI70" s="196"/>
      <c r="AJ70" s="196"/>
      <c r="AK70" s="196"/>
    </row>
    <row r="71" spans="1:37" ht="13.5" customHeight="1">
      <c r="A71" s="196"/>
      <c r="B71" s="537" t="s">
        <v>553</v>
      </c>
      <c r="C71" s="537"/>
      <c r="D71" s="537"/>
      <c r="E71" s="537"/>
      <c r="F71" s="537"/>
      <c r="G71" s="537"/>
      <c r="H71" s="537"/>
      <c r="I71" s="537"/>
      <c r="J71" s="537"/>
      <c r="K71" s="537"/>
      <c r="L71" s="537"/>
      <c r="M71" s="537"/>
      <c r="N71" s="537"/>
      <c r="O71" s="537"/>
      <c r="P71" s="537"/>
      <c r="Q71" s="537"/>
      <c r="R71" s="537"/>
      <c r="S71" s="537"/>
      <c r="T71" s="537"/>
      <c r="U71" s="537"/>
      <c r="V71" s="537"/>
      <c r="W71" s="537"/>
      <c r="X71" s="537"/>
      <c r="Y71" s="537"/>
      <c r="Z71" s="537"/>
      <c r="AA71" s="537"/>
      <c r="AB71" s="196"/>
      <c r="AC71" s="196"/>
      <c r="AD71" s="196"/>
      <c r="AE71" s="196"/>
      <c r="AF71" s="196"/>
      <c r="AG71" s="196"/>
      <c r="AH71" s="196"/>
      <c r="AI71" s="196"/>
      <c r="AJ71" s="196"/>
      <c r="AK71" s="196"/>
    </row>
    <row r="72" spans="1:37">
      <c r="A72" s="196"/>
      <c r="B72" s="537" t="s">
        <v>554</v>
      </c>
      <c r="C72" s="537"/>
      <c r="D72" s="537"/>
      <c r="E72" s="537"/>
      <c r="F72" s="537"/>
      <c r="G72" s="537"/>
      <c r="H72" s="537"/>
      <c r="I72" s="537"/>
      <c r="J72" s="537"/>
      <c r="K72" s="537"/>
      <c r="L72" s="537"/>
      <c r="M72" s="537"/>
      <c r="N72" s="537"/>
      <c r="O72" s="537"/>
      <c r="P72" s="537"/>
      <c r="Q72" s="537"/>
      <c r="R72" s="537"/>
      <c r="S72" s="537"/>
      <c r="T72" s="537"/>
      <c r="U72" s="537"/>
      <c r="V72" s="537"/>
      <c r="W72" s="537"/>
      <c r="X72" s="537"/>
      <c r="Y72" s="537"/>
      <c r="Z72" s="537"/>
      <c r="AA72" s="537"/>
      <c r="AB72" s="196"/>
      <c r="AC72" s="196"/>
      <c r="AD72" s="196"/>
      <c r="AE72" s="196"/>
      <c r="AF72" s="196"/>
      <c r="AG72" s="196"/>
      <c r="AH72" s="196"/>
      <c r="AI72" s="196"/>
      <c r="AJ72" s="196"/>
      <c r="AK72" s="196"/>
    </row>
    <row r="73" spans="1:37">
      <c r="B73" s="537" t="s">
        <v>555</v>
      </c>
      <c r="C73" s="537"/>
      <c r="D73" s="537"/>
      <c r="E73" s="537"/>
      <c r="F73" s="537"/>
      <c r="G73" s="537"/>
      <c r="H73" s="537"/>
      <c r="I73" s="537"/>
      <c r="J73" s="537"/>
      <c r="K73" s="537"/>
      <c r="L73" s="537"/>
      <c r="M73" s="537"/>
      <c r="N73" s="537"/>
      <c r="O73" s="537"/>
      <c r="P73" s="537"/>
      <c r="Q73" s="537"/>
      <c r="R73" s="537"/>
      <c r="S73" s="537"/>
      <c r="T73" s="537"/>
      <c r="U73" s="537"/>
      <c r="V73" s="537"/>
      <c r="W73" s="537"/>
      <c r="X73" s="537"/>
      <c r="Y73" s="537"/>
      <c r="Z73" s="537"/>
      <c r="AA73" s="537"/>
      <c r="AB73" s="230"/>
    </row>
    <row r="74" spans="1:37">
      <c r="B74" s="537" t="s">
        <v>556</v>
      </c>
      <c r="C74" s="537"/>
      <c r="D74" s="537"/>
      <c r="E74" s="537"/>
      <c r="F74" s="537"/>
      <c r="G74" s="537"/>
      <c r="H74" s="537"/>
      <c r="I74" s="537"/>
      <c r="J74" s="537"/>
      <c r="K74" s="537"/>
      <c r="L74" s="537"/>
      <c r="M74" s="537"/>
      <c r="N74" s="537"/>
      <c r="O74" s="537"/>
      <c r="P74" s="537"/>
      <c r="Q74" s="537"/>
      <c r="R74" s="537"/>
      <c r="S74" s="537"/>
      <c r="T74" s="537"/>
      <c r="U74" s="537"/>
      <c r="V74" s="537"/>
      <c r="W74" s="537"/>
      <c r="X74" s="537"/>
      <c r="Y74" s="537"/>
      <c r="Z74" s="537"/>
      <c r="AA74" s="231"/>
      <c r="AB74" s="230"/>
    </row>
    <row r="75" spans="1:37">
      <c r="B75" s="232"/>
      <c r="D75" s="233"/>
    </row>
    <row r="76" spans="1:37">
      <c r="B76" s="232"/>
      <c r="D76" s="233"/>
    </row>
    <row r="77" spans="1:37">
      <c r="B77" s="232"/>
      <c r="D77" s="233"/>
    </row>
    <row r="78" spans="1:37">
      <c r="B78" s="232"/>
      <c r="D78" s="233"/>
    </row>
  </sheetData>
  <mergeCells count="82">
    <mergeCell ref="B8:F8"/>
    <mergeCell ref="G8:AA8"/>
    <mergeCell ref="B4:AA4"/>
    <mergeCell ref="B6:F6"/>
    <mergeCell ref="G6:AA6"/>
    <mergeCell ref="B7:F7"/>
    <mergeCell ref="G7:AA7"/>
    <mergeCell ref="Y19:Z19"/>
    <mergeCell ref="G12:M12"/>
    <mergeCell ref="N12:T12"/>
    <mergeCell ref="U12:AA12"/>
    <mergeCell ref="G13:M13"/>
    <mergeCell ref="N13:T13"/>
    <mergeCell ref="U13:AA13"/>
    <mergeCell ref="G14:M14"/>
    <mergeCell ref="N14:T14"/>
    <mergeCell ref="U14:AA14"/>
    <mergeCell ref="B15:F15"/>
    <mergeCell ref="G15:AA15"/>
    <mergeCell ref="B9:F14"/>
    <mergeCell ref="G9:M9"/>
    <mergeCell ref="N9:T9"/>
    <mergeCell ref="U9:AA9"/>
    <mergeCell ref="G10:M10"/>
    <mergeCell ref="N10:T10"/>
    <mergeCell ref="U10:AA10"/>
    <mergeCell ref="G11:M11"/>
    <mergeCell ref="N11:T11"/>
    <mergeCell ref="U11:AA11"/>
    <mergeCell ref="C34:Z34"/>
    <mergeCell ref="Y22:Z22"/>
    <mergeCell ref="Y23:Z23"/>
    <mergeCell ref="Y24:Z24"/>
    <mergeCell ref="D25:J25"/>
    <mergeCell ref="C28:H28"/>
    <mergeCell ref="I28:Z28"/>
    <mergeCell ref="C29:H29"/>
    <mergeCell ref="I29:Z29"/>
    <mergeCell ref="C30:H30"/>
    <mergeCell ref="I30:Z30"/>
    <mergeCell ref="Y32:Z32"/>
    <mergeCell ref="C35:Z35"/>
    <mergeCell ref="C36:Z36"/>
    <mergeCell ref="D38:V38"/>
    <mergeCell ref="Y38:Z38"/>
    <mergeCell ref="D39:V39"/>
    <mergeCell ref="Y39:Z39"/>
    <mergeCell ref="Y52:Z52"/>
    <mergeCell ref="D40:V40"/>
    <mergeCell ref="Y40:Z40"/>
    <mergeCell ref="D41:V41"/>
    <mergeCell ref="Y41:Z41"/>
    <mergeCell ref="D42:V42"/>
    <mergeCell ref="Y48:Z48"/>
    <mergeCell ref="D49:Q49"/>
    <mergeCell ref="R49:V49"/>
    <mergeCell ref="D50:Q50"/>
    <mergeCell ref="R50:V50"/>
    <mergeCell ref="Y51:Z51"/>
    <mergeCell ref="D64:V64"/>
    <mergeCell ref="Y64:Z64"/>
    <mergeCell ref="D53:J53"/>
    <mergeCell ref="C56:H56"/>
    <mergeCell ref="I56:Z56"/>
    <mergeCell ref="C57:H57"/>
    <mergeCell ref="I57:Z57"/>
    <mergeCell ref="C58:H58"/>
    <mergeCell ref="I58:Z58"/>
    <mergeCell ref="C60:AA60"/>
    <mergeCell ref="D62:V62"/>
    <mergeCell ref="Y62:Z62"/>
    <mergeCell ref="D63:V63"/>
    <mergeCell ref="Y63:Z63"/>
    <mergeCell ref="B72:AA72"/>
    <mergeCell ref="B73:AA73"/>
    <mergeCell ref="B74:Z74"/>
    <mergeCell ref="D65:V65"/>
    <mergeCell ref="Y65:Z65"/>
    <mergeCell ref="D66:V66"/>
    <mergeCell ref="B69:AA69"/>
    <mergeCell ref="B70:AA70"/>
    <mergeCell ref="B71:AA71"/>
  </mergeCells>
  <phoneticPr fontId="5"/>
  <pageMargins left="0.7" right="0.7" top="0.75" bottom="0.75" header="0.3" footer="0.3"/>
  <pageSetup paperSize="9" scale="6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13</vt:i4>
      </vt:variant>
    </vt:vector>
  </HeadingPairs>
  <TitlesOfParts>
    <vt:vector size="25" baseType="lpstr">
      <vt:lpstr>【小多機】届出書</vt:lpstr>
      <vt:lpstr>【小多機】添付書類</vt:lpstr>
      <vt:lpstr>別紙13</vt:lpstr>
      <vt:lpstr>別紙14－5</vt:lpstr>
      <vt:lpstr>参考計算書A(介福)</vt:lpstr>
      <vt:lpstr>参考計算書B(常勤)</vt:lpstr>
      <vt:lpstr>参考計算書C(7年以上)</vt:lpstr>
      <vt:lpstr>参考計算書D(10年以上介福)</vt:lpstr>
      <vt:lpstr>別紙28</vt:lpstr>
      <vt:lpstr>別紙42</vt:lpstr>
      <vt:lpstr>別紙44</vt:lpstr>
      <vt:lpstr>別紙45</vt:lpstr>
      <vt:lpstr>【小多機】添付書類!Print_Area</vt:lpstr>
      <vt:lpstr>【小多機】届出書!Print_Area</vt:lpstr>
      <vt:lpstr>'参考計算書A(介福)'!Print_Area</vt:lpstr>
      <vt:lpstr>'参考計算書B(常勤)'!Print_Area</vt:lpstr>
      <vt:lpstr>'参考計算書C(7年以上)'!Print_Area</vt:lpstr>
      <vt:lpstr>'参考計算書D(10年以上介福)'!Print_Area</vt:lpstr>
      <vt:lpstr>別紙13!Print_Area</vt:lpstr>
      <vt:lpstr>'別紙14－5'!Print_Area</vt:lpstr>
      <vt:lpstr>別紙28!Print_Area</vt:lpstr>
      <vt:lpstr>別紙42!Print_Area</vt:lpstr>
      <vt:lpstr>別紙44!Print_Area</vt:lpstr>
      <vt:lpstr>別紙45!Print_Area</vt:lpstr>
      <vt:lpstr>【小多機】添付書類!Print_Titles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cp:lastModifiedBy>
  <cp:lastPrinted>2024-03-22T06:23:43Z</cp:lastPrinted>
  <dcterms:modified xsi:type="dcterms:W3CDTF">2025-02-19T07:24:11Z</dcterms:modified>
</cp:coreProperties>
</file>