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産業振興係\R7チャレ戦HP更新\"/>
    </mc:Choice>
  </mc:AlternateContent>
  <xr:revisionPtr revIDLastSave="0" documentId="13_ncr:1_{F0BDD48A-FD4A-4BC6-BF8A-08516D8CF1AC}" xr6:coauthVersionLast="47" xr6:coauthVersionMax="47" xr10:uidLastSave="{00000000-0000-0000-0000-000000000000}"/>
  <bookViews>
    <workbookView xWindow="-110" yWindow="-110" windowWidth="19420" windowHeight="10300" tabRatio="757" xr2:uid="{00000000-000D-0000-FFFF-FFFF00000000}"/>
  </bookViews>
  <sheets>
    <sheet name="見出" sheetId="8" r:id="rId1"/>
    <sheet name="イベント原紙" sheetId="1" r:id="rId2"/>
    <sheet name="活性化原紙" sheetId="4" r:id="rId3"/>
    <sheet name="ﾁｪｯｸｼｰﾄ" sheetId="10" r:id="rId4"/>
    <sheet name="イベント記入例" sheetId="3" r:id="rId5"/>
    <sheet name="活性化記入例" sheetId="5" r:id="rId6"/>
    <sheet name="管理簿例" sheetId="9" r:id="rId7"/>
    <sheet name="提出書類について" sheetId="11" state="hidden" r:id="rId8"/>
  </sheets>
  <definedNames>
    <definedName name="_xlnm.Print_Area" localSheetId="4">イベント記入例!$A$1:$I$70</definedName>
    <definedName name="_xlnm.Print_Area" localSheetId="1">イベント原紙!$A$1:$H$70</definedName>
    <definedName name="_xlnm.Print_Area" localSheetId="3">ﾁｪｯｸｼｰﾄ!$A$1:$F$130</definedName>
    <definedName name="_xlnm.Print_Area" localSheetId="5">活性化記入例!$A$1:$H$70</definedName>
    <definedName name="_xlnm.Print_Area" localSheetId="2">活性化原紙!$A$1:$H$70</definedName>
    <definedName name="_xlnm.Print_Area" localSheetId="0">見出!$A$1:$G$34</definedName>
    <definedName name="_xlnm.Print_Titles" localSheetId="3">ﾁｪｯｸｼｰﾄ!$1:$1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5" l="1"/>
  <c r="E18" i="5"/>
  <c r="F9" i="5"/>
  <c r="F63" i="5" s="1"/>
  <c r="E9" i="5"/>
  <c r="F63" i="3"/>
  <c r="F56" i="3"/>
  <c r="E56" i="3"/>
  <c r="F48" i="3"/>
  <c r="E48" i="3"/>
  <c r="F37" i="3"/>
  <c r="E37" i="3"/>
  <c r="F32" i="3"/>
  <c r="E32" i="3"/>
  <c r="F26" i="3"/>
  <c r="E26" i="3"/>
  <c r="F19" i="3"/>
  <c r="E19" i="3"/>
  <c r="F11" i="3"/>
  <c r="E11" i="3"/>
  <c r="E63" i="3" l="1"/>
  <c r="E63" i="5"/>
  <c r="P29" i="9"/>
  <c r="M29" i="9"/>
  <c r="Q29" i="9" s="1"/>
  <c r="P28" i="9"/>
  <c r="M28" i="9"/>
  <c r="Q28" i="9" s="1"/>
  <c r="P27" i="9"/>
  <c r="M27" i="9"/>
  <c r="Q27" i="9" s="1"/>
  <c r="P26" i="9"/>
  <c r="Q26" i="9" s="1"/>
  <c r="M26" i="9"/>
  <c r="W16" i="9"/>
  <c r="W15" i="9"/>
  <c r="W14" i="9"/>
  <c r="W13" i="9"/>
  <c r="W12" i="9"/>
  <c r="W11" i="9"/>
  <c r="W10" i="9"/>
  <c r="W9" i="9"/>
  <c r="W8" i="9"/>
  <c r="W7" i="9"/>
  <c r="W6" i="9"/>
  <c r="W5" i="9"/>
  <c r="M30" i="9" l="1"/>
  <c r="P30" i="9"/>
  <c r="Q30" i="9" s="1"/>
</calcChain>
</file>

<file path=xl/sharedStrings.xml><?xml version="1.0" encoding="utf-8"?>
<sst xmlns="http://schemas.openxmlformats.org/spreadsheetml/2006/main" count="557" uniqueCount="385">
  <si>
    <t>⑻事業費経費別明細（※イベント事業の場合）</t>
    <rPh sb="1" eb="4">
      <t>ジギョウヒ</t>
    </rPh>
    <rPh sb="4" eb="6">
      <t>ケイヒ</t>
    </rPh>
    <rPh sb="6" eb="7">
      <t>ベツ</t>
    </rPh>
    <rPh sb="7" eb="9">
      <t>メイサイ</t>
    </rPh>
    <rPh sb="15" eb="17">
      <t>ジギョウ</t>
    </rPh>
    <rPh sb="18" eb="20">
      <t>バアイ</t>
    </rPh>
    <phoneticPr fontId="2"/>
  </si>
  <si>
    <t>経費名称</t>
    <rPh sb="0" eb="2">
      <t>ケイヒ</t>
    </rPh>
    <rPh sb="2" eb="4">
      <t>メイショウ</t>
    </rPh>
    <phoneticPr fontId="2"/>
  </si>
  <si>
    <t>単価</t>
    <rPh sb="0" eb="2">
      <t>タンカ</t>
    </rPh>
    <phoneticPr fontId="2"/>
  </si>
  <si>
    <t>×規模</t>
    <rPh sb="1" eb="3">
      <t>キボ</t>
    </rPh>
    <phoneticPr fontId="2"/>
  </si>
  <si>
    <t>=金額</t>
    <phoneticPr fontId="2"/>
  </si>
  <si>
    <t>内補助対象経費</t>
    <rPh sb="0" eb="1">
      <t>ウチ</t>
    </rPh>
    <rPh sb="1" eb="3">
      <t>ホジョ</t>
    </rPh>
    <rPh sb="3" eb="5">
      <t>タイショウ</t>
    </rPh>
    <rPh sb="5" eb="7">
      <t>ケイヒ</t>
    </rPh>
    <phoneticPr fontId="2"/>
  </si>
  <si>
    <t>備考</t>
    <rPh sb="0" eb="2">
      <t>ビコウ</t>
    </rPh>
    <phoneticPr fontId="2"/>
  </si>
  <si>
    <t>（単位：円）</t>
    <rPh sb="1" eb="3">
      <t>タンイ</t>
    </rPh>
    <rPh sb="4" eb="5">
      <t>エン</t>
    </rPh>
    <phoneticPr fontId="2"/>
  </si>
  <si>
    <t>商店会名：</t>
    <rPh sb="0" eb="3">
      <t>ショウテンカイ</t>
    </rPh>
    <rPh sb="3" eb="4">
      <t>メイ</t>
    </rPh>
    <phoneticPr fontId="2"/>
  </si>
  <si>
    <t>記載日：令和　　年　　月　　日</t>
    <rPh sb="0" eb="2">
      <t>キサイ</t>
    </rPh>
    <rPh sb="2" eb="3">
      <t>ビ</t>
    </rPh>
    <rPh sb="4" eb="6">
      <t>レイワ</t>
    </rPh>
    <rPh sb="8" eb="9">
      <t>ネン</t>
    </rPh>
    <rPh sb="11" eb="12">
      <t>ガツ</t>
    </rPh>
    <rPh sb="14" eb="15">
      <t>ニチ</t>
    </rPh>
    <phoneticPr fontId="2"/>
  </si>
  <si>
    <t>事業名：</t>
    <rPh sb="0" eb="2">
      <t>ジギョウ</t>
    </rPh>
    <rPh sb="2" eb="3">
      <t>メイ</t>
    </rPh>
    <phoneticPr fontId="2"/>
  </si>
  <si>
    <t>上記内容について相違ありません。なお、商店会関係者に係る経費を記載している場合は、備考欄にその旨を記載しています。</t>
    <rPh sb="0" eb="2">
      <t>ジョウキ</t>
    </rPh>
    <rPh sb="2" eb="4">
      <t>ナイヨウ</t>
    </rPh>
    <rPh sb="8" eb="10">
      <t>ソウイ</t>
    </rPh>
    <rPh sb="19" eb="22">
      <t>ショウテンカイ</t>
    </rPh>
    <rPh sb="22" eb="25">
      <t>カンケイシャ</t>
    </rPh>
    <rPh sb="26" eb="27">
      <t>カカ</t>
    </rPh>
    <rPh sb="28" eb="30">
      <t>ケイヒ</t>
    </rPh>
    <rPh sb="31" eb="33">
      <t>キサイ</t>
    </rPh>
    <rPh sb="37" eb="39">
      <t>バアイ</t>
    </rPh>
    <rPh sb="41" eb="43">
      <t>ビコウ</t>
    </rPh>
    <rPh sb="43" eb="44">
      <t>ラン</t>
    </rPh>
    <rPh sb="47" eb="48">
      <t>ムネ</t>
    </rPh>
    <rPh sb="49" eb="51">
      <t>キサイ</t>
    </rPh>
    <phoneticPr fontId="2"/>
  </si>
  <si>
    <t>記載者：</t>
    <rPh sb="0" eb="3">
      <t>キサイシャ</t>
    </rPh>
    <phoneticPr fontId="2"/>
  </si>
  <si>
    <t>連絡先：</t>
    <rPh sb="0" eb="3">
      <t>レンラクサキ</t>
    </rPh>
    <phoneticPr fontId="2"/>
  </si>
  <si>
    <t>＊備考欄に使用目的や期間、内容等詳細に記載すること。</t>
    <rPh sb="1" eb="3">
      <t>ビコウ</t>
    </rPh>
    <rPh sb="3" eb="4">
      <t>ラン</t>
    </rPh>
    <rPh sb="5" eb="7">
      <t>シヨウ</t>
    </rPh>
    <rPh sb="7" eb="9">
      <t>モクテキ</t>
    </rPh>
    <rPh sb="10" eb="12">
      <t>キカン</t>
    </rPh>
    <rPh sb="13" eb="15">
      <t>ナイヨウ</t>
    </rPh>
    <rPh sb="15" eb="16">
      <t>トウ</t>
    </rPh>
    <rPh sb="16" eb="18">
      <t>ショウサイ</t>
    </rPh>
    <rPh sb="19" eb="21">
      <t>キサイ</t>
    </rPh>
    <phoneticPr fontId="2"/>
  </si>
  <si>
    <t>合計</t>
    <rPh sb="0" eb="2">
      <t>ゴウケイ</t>
    </rPh>
    <phoneticPr fontId="2"/>
  </si>
  <si>
    <t>小計</t>
    <rPh sb="0" eb="2">
      <t>ショウケイ</t>
    </rPh>
    <phoneticPr fontId="2"/>
  </si>
  <si>
    <t>チラシ作製</t>
    <rPh sb="3" eb="5">
      <t>サクセイ</t>
    </rPh>
    <phoneticPr fontId="1"/>
  </si>
  <si>
    <t>新聞折込</t>
    <rPh sb="0" eb="2">
      <t>シンブン</t>
    </rPh>
    <rPh sb="2" eb="4">
      <t>オリコミ</t>
    </rPh>
    <phoneticPr fontId="1"/>
  </si>
  <si>
    <t>上記３点の消費税</t>
    <rPh sb="0" eb="2">
      <t>ジョウキ</t>
    </rPh>
    <rPh sb="3" eb="4">
      <t>テン</t>
    </rPh>
    <rPh sb="5" eb="8">
      <t>ショウヒゼイ</t>
    </rPh>
    <phoneticPr fontId="1"/>
  </si>
  <si>
    <t>小計</t>
    <rPh sb="0" eb="2">
      <t>ショウケイ</t>
    </rPh>
    <phoneticPr fontId="1"/>
  </si>
  <si>
    <t>仮設電気工事</t>
    <rPh sb="0" eb="2">
      <t>カセツ</t>
    </rPh>
    <rPh sb="2" eb="4">
      <t>デンキ</t>
    </rPh>
    <rPh sb="4" eb="6">
      <t>コウジ</t>
    </rPh>
    <phoneticPr fontId="1"/>
  </si>
  <si>
    <t>盆踊り会場用電気</t>
    <rPh sb="0" eb="2">
      <t>ボンオド</t>
    </rPh>
    <rPh sb="3" eb="5">
      <t>カイジョウ</t>
    </rPh>
    <rPh sb="5" eb="6">
      <t>ヨウ</t>
    </rPh>
    <rPh sb="6" eb="8">
      <t>デンキ</t>
    </rPh>
    <phoneticPr fontId="1"/>
  </si>
  <si>
    <t>木材</t>
    <rPh sb="0" eb="2">
      <t>モクザイ</t>
    </rPh>
    <phoneticPr fontId="1"/>
  </si>
  <si>
    <t>横断幕作成</t>
    <rPh sb="0" eb="3">
      <t>オウダンマク</t>
    </rPh>
    <rPh sb="3" eb="5">
      <t>サクセイ</t>
    </rPh>
    <phoneticPr fontId="1"/>
  </si>
  <si>
    <t>高所作業車レンタル</t>
    <rPh sb="0" eb="2">
      <t>コウショ</t>
    </rPh>
    <rPh sb="2" eb="5">
      <t>サギョウシャ</t>
    </rPh>
    <phoneticPr fontId="1"/>
  </si>
  <si>
    <t>　　福引用の景品</t>
    <rPh sb="2" eb="4">
      <t>フクビキ</t>
    </rPh>
    <rPh sb="4" eb="5">
      <t>ヨウ</t>
    </rPh>
    <rPh sb="6" eb="8">
      <t>ケイヒン</t>
    </rPh>
    <phoneticPr fontId="1"/>
  </si>
  <si>
    <t>４等：お菓子</t>
    <rPh sb="1" eb="2">
      <t>トウ</t>
    </rPh>
    <rPh sb="4" eb="6">
      <t>カシ</t>
    </rPh>
    <phoneticPr fontId="1"/>
  </si>
  <si>
    <t>上記２点の消費税</t>
    <rPh sb="0" eb="2">
      <t>ジョウキ</t>
    </rPh>
    <rPh sb="3" eb="4">
      <t>テン</t>
    </rPh>
    <rPh sb="5" eb="8">
      <t>ショウヒゼイ</t>
    </rPh>
    <phoneticPr fontId="1"/>
  </si>
  <si>
    <t>コピー</t>
  </si>
  <si>
    <t>テントレンタル</t>
  </si>
  <si>
    <t>ジュース</t>
  </si>
  <si>
    <t>うちわ</t>
  </si>
  <si>
    <t>太鼓イベント</t>
    <rPh sb="0" eb="2">
      <t>タイコ</t>
    </rPh>
    <phoneticPr fontId="1"/>
  </si>
  <si>
    <t>損害保険</t>
    <rPh sb="0" eb="2">
      <t>ソンガイ</t>
    </rPh>
    <rPh sb="2" eb="4">
      <t>ホケン</t>
    </rPh>
    <phoneticPr fontId="1"/>
  </si>
  <si>
    <t>謝礼</t>
    <rPh sb="0" eb="2">
      <t>シャレイ</t>
    </rPh>
    <phoneticPr fontId="1"/>
  </si>
  <si>
    <t>謝礼（図書券）</t>
    <rPh sb="0" eb="2">
      <t>シャレイ</t>
    </rPh>
    <rPh sb="3" eb="6">
      <t>トショケン</t>
    </rPh>
    <phoneticPr fontId="1"/>
  </si>
  <si>
    <t>使い捨て食器</t>
    <rPh sb="0" eb="1">
      <t>ツカ</t>
    </rPh>
    <rPh sb="2" eb="3">
      <t>ス</t>
    </rPh>
    <rPh sb="4" eb="6">
      <t>ショッキ</t>
    </rPh>
    <phoneticPr fontId="1"/>
  </si>
  <si>
    <t>竹串</t>
    <rPh sb="0" eb="1">
      <t>タケ</t>
    </rPh>
    <rPh sb="1" eb="2">
      <t>グシ</t>
    </rPh>
    <phoneticPr fontId="1"/>
  </si>
  <si>
    <t>上記４点の消費税</t>
    <rPh sb="0" eb="2">
      <t>ジョウキ</t>
    </rPh>
    <rPh sb="3" eb="4">
      <t>テン</t>
    </rPh>
    <rPh sb="5" eb="8">
      <t>ショウヒゼイ</t>
    </rPh>
    <phoneticPr fontId="1"/>
  </si>
  <si>
    <t>売上代金</t>
    <rPh sb="0" eb="2">
      <t>ウリアゲ</t>
    </rPh>
    <rPh sb="2" eb="4">
      <t>ダイキン</t>
    </rPh>
    <phoneticPr fontId="1"/>
  </si>
  <si>
    <t>プリント代</t>
  </si>
  <si>
    <t>アルバイト１</t>
  </si>
  <si>
    <t>アルバイト２</t>
  </si>
  <si>
    <t>ソーセージ</t>
  </si>
  <si>
    <t>ラムネ</t>
  </si>
  <si>
    <t>⑺その他経費の１（※収益事業の特例）</t>
    <phoneticPr fontId="2"/>
  </si>
  <si>
    <t>○月○日実施分　６０分×２回</t>
    <rPh sb="1" eb="2">
      <t>ツキ</t>
    </rPh>
    <rPh sb="3" eb="4">
      <t>ニチ</t>
    </rPh>
    <rPh sb="4" eb="6">
      <t>ジッシ</t>
    </rPh>
    <rPh sb="6" eb="7">
      <t>ブン</t>
    </rPh>
    <rPh sb="10" eb="11">
      <t>フン</t>
    </rPh>
    <rPh sb="13" eb="14">
      <t>カイ</t>
    </rPh>
    <phoneticPr fontId="1"/>
  </si>
  <si>
    <t>イベント記録用</t>
    <rPh sb="4" eb="6">
      <t>キロク</t>
    </rPh>
    <rPh sb="6" eb="7">
      <t>ヨウ</t>
    </rPh>
    <phoneticPr fontId="1"/>
  </si>
  <si>
    <t>会場整理、清掃の手伝い：○○氏へ</t>
    <rPh sb="0" eb="2">
      <t>カイジョウ</t>
    </rPh>
    <rPh sb="2" eb="4">
      <t>セイリ</t>
    </rPh>
    <rPh sb="5" eb="7">
      <t>セイソウ</t>
    </rPh>
    <rPh sb="8" eb="10">
      <t>テツダ</t>
    </rPh>
    <rPh sb="14" eb="15">
      <t>シ</t>
    </rPh>
    <phoneticPr fontId="1"/>
  </si>
  <si>
    <t xml:space="preserve">    売店用</t>
    <rPh sb="4" eb="6">
      <t>バイテン</t>
    </rPh>
    <rPh sb="6" eb="7">
      <t>ヨウ</t>
    </rPh>
    <phoneticPr fontId="1"/>
  </si>
  <si>
    <t>売店売上</t>
    <rPh sb="0" eb="2">
      <t>バイテン</t>
    </rPh>
    <rPh sb="2" eb="4">
      <t>ウリアゲ</t>
    </rPh>
    <phoneticPr fontId="1"/>
  </si>
  <si>
    <t>⑻事業費経費別明細（※活性化事業の場合）</t>
    <rPh sb="1" eb="4">
      <t>ジギョウヒ</t>
    </rPh>
    <rPh sb="4" eb="6">
      <t>ケイヒ</t>
    </rPh>
    <rPh sb="6" eb="7">
      <t>ベツ</t>
    </rPh>
    <rPh sb="7" eb="9">
      <t>メイサイ</t>
    </rPh>
    <rPh sb="11" eb="14">
      <t>カッセイカ</t>
    </rPh>
    <rPh sb="14" eb="16">
      <t>ジギョウ</t>
    </rPh>
    <rPh sb="17" eb="19">
      <t>バアイ</t>
    </rPh>
    <phoneticPr fontId="2"/>
  </si>
  <si>
    <t>工事費</t>
    <rPh sb="0" eb="3">
      <t>コウジヒ</t>
    </rPh>
    <phoneticPr fontId="2"/>
  </si>
  <si>
    <t>撤去工事費</t>
    <rPh sb="0" eb="2">
      <t>テッキョ</t>
    </rPh>
    <rPh sb="2" eb="4">
      <t>コウジ</t>
    </rPh>
    <rPh sb="4" eb="5">
      <t>ヒ</t>
    </rPh>
    <phoneticPr fontId="1"/>
  </si>
  <si>
    <t>設置工事費</t>
    <rPh sb="0" eb="2">
      <t>セッチ</t>
    </rPh>
    <rPh sb="2" eb="5">
      <t>コウジヒ</t>
    </rPh>
    <phoneticPr fontId="2"/>
  </si>
  <si>
    <t>〇〇の撤去工事</t>
    <rPh sb="3" eb="5">
      <t>テッキョ</t>
    </rPh>
    <rPh sb="5" eb="7">
      <t>コウジ</t>
    </rPh>
    <phoneticPr fontId="1"/>
  </si>
  <si>
    <t>　〃　設置工事</t>
    <rPh sb="3" eb="5">
      <t>セッチ</t>
    </rPh>
    <rPh sb="5" eb="7">
      <t>コウジ</t>
    </rPh>
    <phoneticPr fontId="1"/>
  </si>
  <si>
    <t>制作費</t>
    <rPh sb="0" eb="3">
      <t>セイサクヒ</t>
    </rPh>
    <phoneticPr fontId="2"/>
  </si>
  <si>
    <t>〇〇作成費</t>
    <rPh sb="2" eb="4">
      <t>サクセイ</t>
    </rPh>
    <rPh sb="4" eb="5">
      <t>ヒ</t>
    </rPh>
    <phoneticPr fontId="2"/>
  </si>
  <si>
    <t>〇〇を5,000部作成</t>
    <rPh sb="8" eb="9">
      <t>ブ</t>
    </rPh>
    <rPh sb="9" eb="11">
      <t>サクセイ</t>
    </rPh>
    <phoneticPr fontId="2"/>
  </si>
  <si>
    <t>広告費</t>
    <rPh sb="0" eb="3">
      <t>コウコクヒ</t>
    </rPh>
    <phoneticPr fontId="2"/>
  </si>
  <si>
    <t>新聞折込代</t>
    <rPh sb="0" eb="2">
      <t>シンブン</t>
    </rPh>
    <rPh sb="2" eb="4">
      <t>オリコミ</t>
    </rPh>
    <rPh sb="4" eb="5">
      <t>ダイ</t>
    </rPh>
    <phoneticPr fontId="2"/>
  </si>
  <si>
    <t>△△エリアに対し8,000部折込を２回</t>
    <rPh sb="6" eb="7">
      <t>タイ</t>
    </rPh>
    <rPh sb="13" eb="14">
      <t>ブ</t>
    </rPh>
    <rPh sb="14" eb="16">
      <t>オリコミ</t>
    </rPh>
    <rPh sb="18" eb="19">
      <t>カイ</t>
    </rPh>
    <phoneticPr fontId="1"/>
  </si>
  <si>
    <t>上記消費税</t>
    <rPh sb="0" eb="2">
      <t>ジョウキ</t>
    </rPh>
    <rPh sb="2" eb="5">
      <t>ショウヒゼイ</t>
    </rPh>
    <phoneticPr fontId="1"/>
  </si>
  <si>
    <t>その他</t>
    <rPh sb="2" eb="3">
      <t>タ</t>
    </rPh>
    <phoneticPr fontId="2"/>
  </si>
  <si>
    <t>写真プリント代</t>
    <rPh sb="0" eb="2">
      <t>シャシン</t>
    </rPh>
    <rPh sb="6" eb="7">
      <t>ダイ</t>
    </rPh>
    <phoneticPr fontId="2"/>
  </si>
  <si>
    <t>（通しNO）</t>
    <rPh sb="1" eb="2">
      <t>トオ</t>
    </rPh>
    <phoneticPr fontId="7"/>
  </si>
  <si>
    <t>１枚</t>
    <rPh sb="1" eb="2">
      <t>マイ</t>
    </rPh>
    <phoneticPr fontId="7"/>
  </si>
  <si>
    <t>　　　　　　　イベント事業の場合</t>
    <rPh sb="11" eb="13">
      <t>ジギョウ</t>
    </rPh>
    <rPh sb="14" eb="16">
      <t>バアイ</t>
    </rPh>
    <phoneticPr fontId="7"/>
  </si>
  <si>
    <t>　　　　　　　活性化事業の場合　</t>
    <rPh sb="7" eb="10">
      <t>カッセイカ</t>
    </rPh>
    <rPh sb="10" eb="12">
      <t>ジギョウ</t>
    </rPh>
    <rPh sb="13" eb="15">
      <t>バアイ</t>
    </rPh>
    <phoneticPr fontId="7"/>
  </si>
  <si>
    <t>事業費経費別明細</t>
    <rPh sb="0" eb="3">
      <t>ジギョウヒ</t>
    </rPh>
    <rPh sb="3" eb="5">
      <t>ケイヒ</t>
    </rPh>
    <rPh sb="5" eb="6">
      <t>ベツ</t>
    </rPh>
    <rPh sb="6" eb="8">
      <t>メイサイ</t>
    </rPh>
    <phoneticPr fontId="7"/>
  </si>
  <si>
    <t>２枚</t>
    <rPh sb="1" eb="2">
      <t>マイ</t>
    </rPh>
    <phoneticPr fontId="7"/>
  </si>
  <si>
    <t>　を参照して下さい。</t>
    <rPh sb="2" eb="4">
      <t>サンショウ</t>
    </rPh>
    <rPh sb="6" eb="7">
      <t>クダ</t>
    </rPh>
    <phoneticPr fontId="7"/>
  </si>
  <si>
    <t>小金井市市民部経済課　　　　</t>
    <rPh sb="0" eb="4">
      <t>コガネイシ</t>
    </rPh>
    <rPh sb="4" eb="6">
      <t>シミン</t>
    </rPh>
    <rPh sb="6" eb="7">
      <t>ブ</t>
    </rPh>
    <rPh sb="7" eb="10">
      <t>ケイザイカ</t>
    </rPh>
    <phoneticPr fontId="7"/>
  </si>
  <si>
    <t>経費明細の記載について</t>
    <rPh sb="0" eb="2">
      <t>ケイヒ</t>
    </rPh>
    <rPh sb="2" eb="4">
      <t>メイサイ</t>
    </rPh>
    <rPh sb="5" eb="7">
      <t>キサイ</t>
    </rPh>
    <phoneticPr fontId="7"/>
  </si>
  <si>
    <t>確　　　　認　　　　事　　　　項</t>
    <rPh sb="0" eb="1">
      <t>アキラ</t>
    </rPh>
    <rPh sb="5" eb="6">
      <t>シノブ</t>
    </rPh>
    <rPh sb="10" eb="11">
      <t>コト</t>
    </rPh>
    <rPh sb="15" eb="16">
      <t>コウ</t>
    </rPh>
    <phoneticPr fontId="7"/>
  </si>
  <si>
    <t>提出無</t>
    <rPh sb="0" eb="2">
      <t>テイシュツ</t>
    </rPh>
    <rPh sb="2" eb="3">
      <t>ナ</t>
    </rPh>
    <phoneticPr fontId="7"/>
  </si>
  <si>
    <t>イベント事業について、経費明細の内訳は、(1)イベントの周知を図るために要する経費</t>
    <rPh sb="4" eb="6">
      <t>ジギョウ</t>
    </rPh>
    <rPh sb="11" eb="13">
      <t>ケイヒ</t>
    </rPh>
    <rPh sb="13" eb="15">
      <t>メイサイ</t>
    </rPh>
    <rPh sb="16" eb="18">
      <t>ウチワケ</t>
    </rPh>
    <phoneticPr fontId="7"/>
  </si>
  <si>
    <t>という分け方に沿って記載をしてください。分け方は「商店街事業経費配分書」を参照して下さい。</t>
    <rPh sb="3" eb="4">
      <t>ワ</t>
    </rPh>
    <rPh sb="5" eb="6">
      <t>カタ</t>
    </rPh>
    <rPh sb="7" eb="8">
      <t>ソ</t>
    </rPh>
    <rPh sb="10" eb="12">
      <t>キサイ</t>
    </rPh>
    <rPh sb="20" eb="21">
      <t>ワ</t>
    </rPh>
    <rPh sb="22" eb="23">
      <t>カタ</t>
    </rPh>
    <rPh sb="25" eb="28">
      <t>ショウテンガイ</t>
    </rPh>
    <rPh sb="37" eb="39">
      <t>サンショウ</t>
    </rPh>
    <rPh sb="41" eb="42">
      <t>クダ</t>
    </rPh>
    <phoneticPr fontId="7"/>
  </si>
  <si>
    <t>謝礼について、その相手先名と理由を記載していますか。（例：○○会へ、会場整理手伝いに対して 等）</t>
    <rPh sb="0" eb="2">
      <t>シャレイ</t>
    </rPh>
    <rPh sb="9" eb="12">
      <t>アイテサキ</t>
    </rPh>
    <rPh sb="12" eb="13">
      <t>メイ</t>
    </rPh>
    <rPh sb="14" eb="16">
      <t>リユウ</t>
    </rPh>
    <rPh sb="17" eb="19">
      <t>キサイ</t>
    </rPh>
    <rPh sb="27" eb="28">
      <t>レイ</t>
    </rPh>
    <rPh sb="31" eb="32">
      <t>カイ</t>
    </rPh>
    <rPh sb="34" eb="36">
      <t>カイジョウ</t>
    </rPh>
    <rPh sb="36" eb="38">
      <t>セイリ</t>
    </rPh>
    <rPh sb="38" eb="40">
      <t>テツダ</t>
    </rPh>
    <rPh sb="42" eb="43">
      <t>タイ</t>
    </rPh>
    <rPh sb="46" eb="47">
      <t>トウ</t>
    </rPh>
    <phoneticPr fontId="7"/>
  </si>
  <si>
    <t>⑤</t>
    <phoneticPr fontId="7"/>
  </si>
  <si>
    <t>金券が内訳ごとに（例：１，０００円券×５本 等）記載はされていますか。</t>
    <rPh sb="0" eb="2">
      <t>キンケン</t>
    </rPh>
    <rPh sb="3" eb="5">
      <t>ウチワケ</t>
    </rPh>
    <rPh sb="9" eb="10">
      <t>レイ</t>
    </rPh>
    <rPh sb="16" eb="17">
      <t>エン</t>
    </rPh>
    <rPh sb="17" eb="18">
      <t>ケン</t>
    </rPh>
    <rPh sb="20" eb="21">
      <t>ホン</t>
    </rPh>
    <rPh sb="22" eb="23">
      <t>ナド</t>
    </rPh>
    <rPh sb="24" eb="26">
      <t>キサイ</t>
    </rPh>
    <phoneticPr fontId="7"/>
  </si>
  <si>
    <t>記載した項目について、その使用目的をきちんと明記していますか。</t>
    <rPh sb="0" eb="2">
      <t>キサイ</t>
    </rPh>
    <rPh sb="4" eb="6">
      <t>コウモク</t>
    </rPh>
    <rPh sb="13" eb="15">
      <t>シヨウ</t>
    </rPh>
    <rPh sb="15" eb="17">
      <t>モクテキ</t>
    </rPh>
    <rPh sb="22" eb="24">
      <t>メイキ</t>
    </rPh>
    <phoneticPr fontId="7"/>
  </si>
  <si>
    <t>明らかに補助対象外経費となるものについては、経費明細には記入しないで結構です。</t>
    <rPh sb="0" eb="1">
      <t>アキ</t>
    </rPh>
    <rPh sb="4" eb="6">
      <t>ホジョ</t>
    </rPh>
    <rPh sb="6" eb="9">
      <t>タイショウガイ</t>
    </rPh>
    <rPh sb="9" eb="11">
      <t>ケイヒ</t>
    </rPh>
    <rPh sb="22" eb="24">
      <t>ケイヒ</t>
    </rPh>
    <rPh sb="24" eb="26">
      <t>メイサイ</t>
    </rPh>
    <rPh sb="28" eb="30">
      <t>キニュウ</t>
    </rPh>
    <rPh sb="34" eb="36">
      <t>ケッコウ</t>
    </rPh>
    <phoneticPr fontId="7"/>
  </si>
  <si>
    <t>　　上記経費を経費明細に記載する場合は「商店会関係者」や「花場用」との記載をして下さい。</t>
    <rPh sb="2" eb="4">
      <t>ジョウキ</t>
    </rPh>
    <rPh sb="4" eb="6">
      <t>ケイヒ</t>
    </rPh>
    <rPh sb="7" eb="9">
      <t>ケイヒ</t>
    </rPh>
    <rPh sb="9" eb="11">
      <t>メイサイ</t>
    </rPh>
    <rPh sb="12" eb="14">
      <t>キサイ</t>
    </rPh>
    <rPh sb="16" eb="18">
      <t>バアイ</t>
    </rPh>
    <rPh sb="20" eb="23">
      <t>ショウテンカイ</t>
    </rPh>
    <rPh sb="23" eb="26">
      <t>カンケイシャ</t>
    </rPh>
    <rPh sb="29" eb="30">
      <t>ハナ</t>
    </rPh>
    <rPh sb="30" eb="31">
      <t>バ</t>
    </rPh>
    <rPh sb="31" eb="32">
      <t>ヨウ</t>
    </rPh>
    <rPh sb="35" eb="37">
      <t>キサイ</t>
    </rPh>
    <rPh sb="40" eb="41">
      <t>クダ</t>
    </rPh>
    <phoneticPr fontId="7"/>
  </si>
  <si>
    <t>記入欄があるものについては、様式に従って記入をお願いします。）</t>
    <rPh sb="0" eb="2">
      <t>キニュウ</t>
    </rPh>
    <rPh sb="2" eb="3">
      <t>ラン</t>
    </rPh>
    <rPh sb="14" eb="16">
      <t>ヨウシキ</t>
    </rPh>
    <rPh sb="17" eb="18">
      <t>シタガ</t>
    </rPh>
    <rPh sb="20" eb="22">
      <t>キニュウ</t>
    </rPh>
    <rPh sb="24" eb="25">
      <t>ネガ</t>
    </rPh>
    <phoneticPr fontId="7"/>
  </si>
  <si>
    <t>必要となる書類について</t>
    <rPh sb="0" eb="2">
      <t>ヒツヨウ</t>
    </rPh>
    <rPh sb="5" eb="7">
      <t>ショルイ</t>
    </rPh>
    <phoneticPr fontId="7"/>
  </si>
  <si>
    <t>③</t>
    <phoneticPr fontId="7"/>
  </si>
  <si>
    <t>以上、確認しました。</t>
    <rPh sb="0" eb="2">
      <t>イジョウ</t>
    </rPh>
    <rPh sb="3" eb="5">
      <t>カクニン</t>
    </rPh>
    <phoneticPr fontId="7"/>
  </si>
  <si>
    <t>電気料金</t>
    <rPh sb="0" eb="2">
      <t>デンキ</t>
    </rPh>
    <rPh sb="2" eb="4">
      <t>リョウキン</t>
    </rPh>
    <phoneticPr fontId="2"/>
  </si>
  <si>
    <t>１等：商品券5,000円分</t>
    <rPh sb="1" eb="2">
      <t>トウ</t>
    </rPh>
    <rPh sb="3" eb="6">
      <t>ショウヒンケン</t>
    </rPh>
    <rPh sb="11" eb="12">
      <t>エン</t>
    </rPh>
    <rPh sb="12" eb="13">
      <t>ブン</t>
    </rPh>
    <phoneticPr fontId="1"/>
  </si>
  <si>
    <t>２等：商品券1,000円分</t>
    <rPh sb="1" eb="2">
      <t>トウ</t>
    </rPh>
    <rPh sb="3" eb="6">
      <t>ショウヒンケン</t>
    </rPh>
    <rPh sb="11" eb="12">
      <t>エン</t>
    </rPh>
    <rPh sb="12" eb="13">
      <t>ブン</t>
    </rPh>
    <phoneticPr fontId="1"/>
  </si>
  <si>
    <t>３等：商品券500円分</t>
    <rPh sb="1" eb="2">
      <t>トウ</t>
    </rPh>
    <rPh sb="3" eb="6">
      <t>ショウヒンケン</t>
    </rPh>
    <rPh sb="9" eb="11">
      <t>エンブン</t>
    </rPh>
    <phoneticPr fontId="1"/>
  </si>
  <si>
    <t>○○ライダーショー</t>
    <phoneticPr fontId="2"/>
  </si>
  <si>
    <t>△△新聞〇月〇日号</t>
    <rPh sb="2" eb="4">
      <t>シンブン</t>
    </rPh>
    <rPh sb="5" eb="6">
      <t>ガツ</t>
    </rPh>
    <rPh sb="7" eb="8">
      <t>ニチ</t>
    </rPh>
    <rPh sb="8" eb="9">
      <t>ゴウ</t>
    </rPh>
    <phoneticPr fontId="1"/>
  </si>
  <si>
    <t>新聞折り込み用　A4カラー両面</t>
    <rPh sb="0" eb="2">
      <t>シンブン</t>
    </rPh>
    <rPh sb="2" eb="3">
      <t>オ</t>
    </rPh>
    <rPh sb="4" eb="5">
      <t>コ</t>
    </rPh>
    <rPh sb="6" eb="7">
      <t>ヨウ</t>
    </rPh>
    <rPh sb="13" eb="15">
      <t>リョウメン</t>
    </rPh>
    <phoneticPr fontId="1"/>
  </si>
  <si>
    <t>店舗掲示用　A4カラー両面</t>
    <rPh sb="0" eb="2">
      <t>テンポ</t>
    </rPh>
    <rPh sb="2" eb="5">
      <t>ケイジヨウ</t>
    </rPh>
    <rPh sb="11" eb="13">
      <t>リョウメン</t>
    </rPh>
    <phoneticPr fontId="1"/>
  </si>
  <si>
    <t>会場入口に設置</t>
    <rPh sb="0" eb="2">
      <t>カイジョウ</t>
    </rPh>
    <rPh sb="2" eb="4">
      <t>イリグチ</t>
    </rPh>
    <rPh sb="5" eb="7">
      <t>セッチ</t>
    </rPh>
    <phoneticPr fontId="1"/>
  </si>
  <si>
    <t>盆踊り、櫓組立に使用</t>
    <rPh sb="0" eb="2">
      <t>ボンオド</t>
    </rPh>
    <rPh sb="4" eb="5">
      <t>ヤグラ</t>
    </rPh>
    <rPh sb="5" eb="7">
      <t>クミタテ</t>
    </rPh>
    <rPh sb="8" eb="10">
      <t>シヨウ</t>
    </rPh>
    <phoneticPr fontId="1"/>
  </si>
  <si>
    <t>提灯、飾付け作業用 50,000×２日</t>
    <rPh sb="0" eb="2">
      <t>チョウチン</t>
    </rPh>
    <rPh sb="3" eb="4">
      <t>カザリ</t>
    </rPh>
    <rPh sb="4" eb="5">
      <t>ツ</t>
    </rPh>
    <rPh sb="6" eb="8">
      <t>サギョウ</t>
    </rPh>
    <rPh sb="8" eb="9">
      <t>ヨウ</t>
    </rPh>
    <rPh sb="18" eb="19">
      <t>ニチ</t>
    </rPh>
    <phoneticPr fontId="1"/>
  </si>
  <si>
    <t xml:space="preserve">     先着６００名に無料配布</t>
    <rPh sb="5" eb="7">
      <t>センチャク</t>
    </rPh>
    <rPh sb="10" eb="11">
      <t>メイ</t>
    </rPh>
    <rPh sb="12" eb="14">
      <t>ムリョウ</t>
    </rPh>
    <rPh sb="14" eb="16">
      <t>ハイフ</t>
    </rPh>
    <phoneticPr fontId="1"/>
  </si>
  <si>
    <t>　　うちわについては残１０本</t>
    <rPh sb="10" eb="11">
      <t>ザン</t>
    </rPh>
    <rPh sb="13" eb="14">
      <t>ホン</t>
    </rPh>
    <phoneticPr fontId="2"/>
  </si>
  <si>
    <t>○月○日実施分　△△会へ</t>
    <rPh sb="1" eb="2">
      <t>ツキ</t>
    </rPh>
    <rPh sb="3" eb="4">
      <t>ニチ</t>
    </rPh>
    <rPh sb="4" eb="6">
      <t>ジッシ</t>
    </rPh>
    <rPh sb="6" eb="7">
      <t>ブン</t>
    </rPh>
    <rPh sb="10" eb="11">
      <t>カイ</t>
    </rPh>
    <phoneticPr fontId="1"/>
  </si>
  <si>
    <t>イベント当日の来場者に係る保険</t>
    <rPh sb="4" eb="6">
      <t>トウジツ</t>
    </rPh>
    <rPh sb="7" eb="10">
      <t>ライジョウシャ</t>
    </rPh>
    <rPh sb="11" eb="12">
      <t>カカ</t>
    </rPh>
    <rPh sb="13" eb="15">
      <t>ホケン</t>
    </rPh>
    <phoneticPr fontId="1"/>
  </si>
  <si>
    <t>会場借用：○○氏</t>
    <rPh sb="0" eb="2">
      <t>カイジョウ</t>
    </rPh>
    <rPh sb="2" eb="4">
      <t>シャクヨウ</t>
    </rPh>
    <rPh sb="7" eb="8">
      <t>シ</t>
    </rPh>
    <phoneticPr fontId="1"/>
  </si>
  <si>
    <t>会場整理､清掃：○○子ども会　3,000円分</t>
    <rPh sb="0" eb="2">
      <t>カイジョウ</t>
    </rPh>
    <rPh sb="2" eb="4">
      <t>セイリ</t>
    </rPh>
    <rPh sb="5" eb="7">
      <t>セイソウ</t>
    </rPh>
    <rPh sb="10" eb="11">
      <t>コ</t>
    </rPh>
    <rPh sb="13" eb="14">
      <t>カイ</t>
    </rPh>
    <rPh sb="20" eb="21">
      <t>エン</t>
    </rPh>
    <rPh sb="21" eb="22">
      <t>ブン</t>
    </rPh>
    <phoneticPr fontId="1"/>
  </si>
  <si>
    <t>会場片付け､清掃　時給1,000円×4時間×5名</t>
    <rPh sb="0" eb="2">
      <t>カイジョウ</t>
    </rPh>
    <rPh sb="2" eb="4">
      <t>カタヅ</t>
    </rPh>
    <rPh sb="6" eb="8">
      <t>セイソウ</t>
    </rPh>
    <rPh sb="9" eb="11">
      <t>ジキュウ</t>
    </rPh>
    <rPh sb="16" eb="17">
      <t>エン</t>
    </rPh>
    <rPh sb="19" eb="21">
      <t>ジカン</t>
    </rPh>
    <rPh sb="23" eb="24">
      <t>メイ</t>
    </rPh>
    <phoneticPr fontId="1"/>
  </si>
  <si>
    <t>〇月〇日～〇月〇日分臨時電気料金</t>
    <rPh sb="1" eb="2">
      <t>ガツ</t>
    </rPh>
    <rPh sb="3" eb="4">
      <t>ニチ</t>
    </rPh>
    <rPh sb="6" eb="7">
      <t>ガツ</t>
    </rPh>
    <rPh sb="8" eb="9">
      <t>ニチ</t>
    </rPh>
    <rPh sb="9" eb="10">
      <t>ブン</t>
    </rPh>
    <rPh sb="10" eb="12">
      <t>リンジ</t>
    </rPh>
    <rPh sb="12" eb="14">
      <t>デンキ</t>
    </rPh>
    <rPh sb="14" eb="16">
      <t>リョウキン</t>
    </rPh>
    <phoneticPr fontId="2"/>
  </si>
  <si>
    <t>商店街チャレンジ戦略支援事業</t>
    <rPh sb="0" eb="3">
      <t>ショウテンガイ</t>
    </rPh>
    <rPh sb="8" eb="10">
      <t>センリャク</t>
    </rPh>
    <rPh sb="10" eb="12">
      <t>シエン</t>
    </rPh>
    <rPh sb="12" eb="14">
      <t>ジギョウ</t>
    </rPh>
    <phoneticPr fontId="7"/>
  </si>
  <si>
    <t>・</t>
  </si>
  <si>
    <t>実績報告書（左上に「別紙２」とあるもの）</t>
    <rPh sb="0" eb="2">
      <t>ジッセキ</t>
    </rPh>
    <rPh sb="2" eb="5">
      <t>ホウコクショ</t>
    </rPh>
    <rPh sb="6" eb="8">
      <t>ヒダリウエ</t>
    </rPh>
    <rPh sb="10" eb="12">
      <t>ベッシ</t>
    </rPh>
    <phoneticPr fontId="7"/>
  </si>
  <si>
    <t>(１)</t>
    <phoneticPr fontId="7"/>
  </si>
  <si>
    <t>(２)</t>
    <phoneticPr fontId="7"/>
  </si>
  <si>
    <t>・</t>
    <phoneticPr fontId="7"/>
  </si>
  <si>
    <t>(３)</t>
    <phoneticPr fontId="7"/>
  </si>
  <si>
    <t>(４)</t>
    <phoneticPr fontId="7"/>
  </si>
  <si>
    <t>支出経費明細表</t>
    <rPh sb="0" eb="2">
      <t>シシュツ</t>
    </rPh>
    <rPh sb="2" eb="4">
      <t>ケイヒ</t>
    </rPh>
    <rPh sb="4" eb="6">
      <t>メイサイ</t>
    </rPh>
    <rPh sb="6" eb="7">
      <t>オモテ</t>
    </rPh>
    <phoneticPr fontId="7"/>
  </si>
  <si>
    <t>(５)</t>
    <phoneticPr fontId="7"/>
  </si>
  <si>
    <t>・</t>
    <phoneticPr fontId="7"/>
  </si>
  <si>
    <t>備品台帳</t>
    <rPh sb="0" eb="2">
      <t>ビヒン</t>
    </rPh>
    <rPh sb="2" eb="4">
      <t>ダイチョウ</t>
    </rPh>
    <phoneticPr fontId="7"/>
  </si>
  <si>
    <t>(６)</t>
    <phoneticPr fontId="7"/>
  </si>
  <si>
    <t>３枚</t>
    <rPh sb="1" eb="2">
      <t>マイ</t>
    </rPh>
    <phoneticPr fontId="7"/>
  </si>
  <si>
    <t>(７～９)</t>
    <phoneticPr fontId="7"/>
  </si>
  <si>
    <t>実績報告書記入例</t>
    <rPh sb="0" eb="2">
      <t>ジッセキ</t>
    </rPh>
    <rPh sb="2" eb="5">
      <t>ホウコクショ</t>
    </rPh>
    <rPh sb="5" eb="7">
      <t>キニュウ</t>
    </rPh>
    <rPh sb="7" eb="8">
      <t>レイ</t>
    </rPh>
    <phoneticPr fontId="7"/>
  </si>
  <si>
    <t>(10～11)</t>
    <phoneticPr fontId="7"/>
  </si>
  <si>
    <t>事業費経費別明細記入例</t>
    <rPh sb="0" eb="3">
      <t>ジギョウヒ</t>
    </rPh>
    <rPh sb="3" eb="5">
      <t>ケイヒ</t>
    </rPh>
    <rPh sb="5" eb="6">
      <t>ベツ</t>
    </rPh>
    <rPh sb="6" eb="8">
      <t>メイサイ</t>
    </rPh>
    <rPh sb="8" eb="10">
      <t>キニュウ</t>
    </rPh>
    <rPh sb="10" eb="11">
      <t>レイ</t>
    </rPh>
    <phoneticPr fontId="7"/>
  </si>
  <si>
    <t>・</t>
    <phoneticPr fontId="7"/>
  </si>
  <si>
    <t>領収書つづり例</t>
    <rPh sb="0" eb="3">
      <t>リョウシュウショ</t>
    </rPh>
    <rPh sb="6" eb="7">
      <t>レイ</t>
    </rPh>
    <phoneticPr fontId="7"/>
  </si>
  <si>
    <t>領収書の注意点</t>
    <rPh sb="0" eb="3">
      <t>リョウシュウショ</t>
    </rPh>
    <rPh sb="4" eb="7">
      <t>チュウイテン</t>
    </rPh>
    <phoneticPr fontId="7"/>
  </si>
  <si>
    <t>管理簿例</t>
    <rPh sb="0" eb="2">
      <t>カンリ</t>
    </rPh>
    <rPh sb="2" eb="3">
      <t>ボ</t>
    </rPh>
    <rPh sb="3" eb="4">
      <t>レイ</t>
    </rPh>
    <phoneticPr fontId="7"/>
  </si>
  <si>
    <t>備品台帳例</t>
    <rPh sb="0" eb="2">
      <t>ビヒン</t>
    </rPh>
    <rPh sb="2" eb="4">
      <t>ダイチョウ</t>
    </rPh>
    <rPh sb="4" eb="5">
      <t>レイ</t>
    </rPh>
    <phoneticPr fontId="7"/>
  </si>
  <si>
    <t>＊　イベント事業の場合は（２）、（４）は不要、活性化事業の場合は（１）、（３）</t>
    <rPh sb="6" eb="8">
      <t>ジギョウ</t>
    </rPh>
    <rPh sb="9" eb="11">
      <t>バアイ</t>
    </rPh>
    <rPh sb="20" eb="22">
      <t>フヨウ</t>
    </rPh>
    <rPh sb="23" eb="26">
      <t>カッセイカ</t>
    </rPh>
    <rPh sb="26" eb="28">
      <t>ジギョウ</t>
    </rPh>
    <rPh sb="29" eb="31">
      <t>バアイ</t>
    </rPh>
    <phoneticPr fontId="7"/>
  </si>
  <si>
    <t>　および（５）は不要となります。</t>
    <rPh sb="8" eb="10">
      <t>フヨウ</t>
    </rPh>
    <phoneticPr fontId="7"/>
  </si>
  <si>
    <t>令和□年度　○○まつり　郵券受払管理簿</t>
    <rPh sb="0" eb="2">
      <t>レイワ</t>
    </rPh>
    <rPh sb="12" eb="14">
      <t>ユウケン</t>
    </rPh>
    <rPh sb="14" eb="16">
      <t>ウケハラ</t>
    </rPh>
    <rPh sb="16" eb="18">
      <t>カンリ</t>
    </rPh>
    <rPh sb="18" eb="19">
      <t>ボ</t>
    </rPh>
    <phoneticPr fontId="7"/>
  </si>
  <si>
    <t>令和□年度　○○まつり　模擬店材料管理簿</t>
    <rPh sb="0" eb="2">
      <t>レイワ</t>
    </rPh>
    <rPh sb="12" eb="15">
      <t>モギテン</t>
    </rPh>
    <rPh sb="15" eb="17">
      <t>ザイリョウ</t>
    </rPh>
    <rPh sb="17" eb="19">
      <t>カンリ</t>
    </rPh>
    <rPh sb="19" eb="20">
      <t>ボ</t>
    </rPh>
    <phoneticPr fontId="7"/>
  </si>
  <si>
    <r>
      <t>令和□年度　○○まつり　</t>
    </r>
    <r>
      <rPr>
        <u/>
        <sz val="11"/>
        <rFont val="ＭＳ Ｐゴシック"/>
        <family val="3"/>
        <charset val="128"/>
      </rPr>
      <t>金券</t>
    </r>
    <r>
      <rPr>
        <sz val="11"/>
        <color theme="1"/>
        <rFont val="ＭＳ Ｐゴシック"/>
        <family val="2"/>
        <charset val="128"/>
      </rPr>
      <t>管理簿</t>
    </r>
    <rPh sb="0" eb="2">
      <t>レイワ</t>
    </rPh>
    <rPh sb="3" eb="5">
      <t>ネンド</t>
    </rPh>
    <rPh sb="12" eb="14">
      <t>キンケン</t>
    </rPh>
    <rPh sb="14" eb="16">
      <t>カンリ</t>
    </rPh>
    <rPh sb="16" eb="17">
      <t>ボ</t>
    </rPh>
    <phoneticPr fontId="7"/>
  </si>
  <si>
    <t>80円切手</t>
    <rPh sb="2" eb="3">
      <t>エン</t>
    </rPh>
    <rPh sb="3" eb="5">
      <t>キッテ</t>
    </rPh>
    <phoneticPr fontId="7"/>
  </si>
  <si>
    <t>1,000円券</t>
    <rPh sb="5" eb="6">
      <t>エン</t>
    </rPh>
    <rPh sb="6" eb="7">
      <t>ケン</t>
    </rPh>
    <phoneticPr fontId="7"/>
  </si>
  <si>
    <t>100円券</t>
    <rPh sb="3" eb="5">
      <t>エンケン</t>
    </rPh>
    <phoneticPr fontId="7"/>
  </si>
  <si>
    <t>金　額</t>
    <rPh sb="0" eb="1">
      <t>キン</t>
    </rPh>
    <rPh sb="2" eb="3">
      <t>ガク</t>
    </rPh>
    <phoneticPr fontId="7"/>
  </si>
  <si>
    <t>申請者確認印</t>
    <rPh sb="0" eb="2">
      <t>シンセイ</t>
    </rPh>
    <rPh sb="2" eb="3">
      <t>シャ</t>
    </rPh>
    <rPh sb="3" eb="5">
      <t>カクニン</t>
    </rPh>
    <rPh sb="5" eb="6">
      <t>イン</t>
    </rPh>
    <phoneticPr fontId="7"/>
  </si>
  <si>
    <t>事務局確認印</t>
    <rPh sb="0" eb="3">
      <t>ジムキョク</t>
    </rPh>
    <rPh sb="3" eb="5">
      <t>カクニン</t>
    </rPh>
    <rPh sb="5" eb="6">
      <t>イン</t>
    </rPh>
    <phoneticPr fontId="7"/>
  </si>
  <si>
    <t>払い受け数</t>
    <rPh sb="0" eb="1">
      <t>ハラ</t>
    </rPh>
    <rPh sb="2" eb="3">
      <t>ウ</t>
    </rPh>
    <rPh sb="4" eb="5">
      <t>スウ</t>
    </rPh>
    <phoneticPr fontId="7"/>
  </si>
  <si>
    <t>金額</t>
    <rPh sb="0" eb="2">
      <t>キンガク</t>
    </rPh>
    <phoneticPr fontId="7"/>
  </si>
  <si>
    <t>払い出し数</t>
    <rPh sb="0" eb="1">
      <t>ハラ</t>
    </rPh>
    <rPh sb="2" eb="3">
      <t>ダ</t>
    </rPh>
    <rPh sb="4" eb="5">
      <t>スウ</t>
    </rPh>
    <phoneticPr fontId="7"/>
  </si>
  <si>
    <t>残数</t>
    <rPh sb="0" eb="2">
      <t>ザンスウ</t>
    </rPh>
    <phoneticPr fontId="7"/>
  </si>
  <si>
    <t>使用目的</t>
    <rPh sb="0" eb="2">
      <t>シヨウ</t>
    </rPh>
    <rPh sb="2" eb="4">
      <t>モクテキ</t>
    </rPh>
    <phoneticPr fontId="7"/>
  </si>
  <si>
    <t>確認者印</t>
    <rPh sb="0" eb="2">
      <t>カクニン</t>
    </rPh>
    <rPh sb="2" eb="3">
      <t>シャ</t>
    </rPh>
    <rPh sb="3" eb="4">
      <t>イン</t>
    </rPh>
    <phoneticPr fontId="7"/>
  </si>
  <si>
    <t>用意数量</t>
    <rPh sb="0" eb="2">
      <t>ヨウイ</t>
    </rPh>
    <rPh sb="2" eb="4">
      <t>スウリョウ</t>
    </rPh>
    <phoneticPr fontId="7"/>
  </si>
  <si>
    <t>使用数量</t>
    <rPh sb="0" eb="2">
      <t>シヨウ</t>
    </rPh>
    <rPh sb="2" eb="4">
      <t>スウリョウ</t>
    </rPh>
    <phoneticPr fontId="7"/>
  </si>
  <si>
    <t>□年□月□日</t>
    <rPh sb="1" eb="2">
      <t>ネン</t>
    </rPh>
    <rPh sb="3" eb="4">
      <t>ツキ</t>
    </rPh>
    <rPh sb="5" eb="6">
      <t>ニチ</t>
    </rPh>
    <phoneticPr fontId="7"/>
  </si>
  <si>
    <t>○○薬局</t>
    <rPh sb="2" eb="4">
      <t>ヤッキョク</t>
    </rPh>
    <phoneticPr fontId="7"/>
  </si>
  <si>
    <t>4枚</t>
    <rPh sb="1" eb="2">
      <t>マイ</t>
    </rPh>
    <phoneticPr fontId="7"/>
  </si>
  <si>
    <t>10枚</t>
    <rPh sb="2" eb="3">
      <t>マイ</t>
    </rPh>
    <phoneticPr fontId="7"/>
  </si>
  <si>
    <t>5,000円</t>
    <rPh sb="5" eb="6">
      <t>エン</t>
    </rPh>
    <phoneticPr fontId="7"/>
  </si>
  <si>
    <t>ドリンク</t>
    <phoneticPr fontId="7"/>
  </si>
  <si>
    <t>お茶500mlペットボトル</t>
    <rPh sb="1" eb="2">
      <t>チャ</t>
    </rPh>
    <phoneticPr fontId="7"/>
  </si>
  <si>
    <t>××書店</t>
    <rPh sb="2" eb="4">
      <t>ショテン</t>
    </rPh>
    <phoneticPr fontId="7"/>
  </si>
  <si>
    <t>2枚</t>
    <rPh sb="1" eb="2">
      <t>マイ</t>
    </rPh>
    <phoneticPr fontId="7"/>
  </si>
  <si>
    <t>30枚</t>
    <rPh sb="2" eb="3">
      <t>マイ</t>
    </rPh>
    <phoneticPr fontId="7"/>
  </si>
  <si>
    <t>○○を××に送付</t>
    <rPh sb="6" eb="8">
      <t>ソウフ</t>
    </rPh>
    <phoneticPr fontId="7"/>
  </si>
  <si>
    <t>ｵﾚﾝｼﾞｼﾞｭｰｽ340ml缶</t>
    <rPh sb="15" eb="16">
      <t>カン</t>
    </rPh>
    <phoneticPr fontId="7"/>
  </si>
  <si>
    <t>ラムネ</t>
    <phoneticPr fontId="7"/>
  </si>
  <si>
    <t>6枚</t>
    <rPh sb="1" eb="2">
      <t>マイ</t>
    </rPh>
    <phoneticPr fontId="7"/>
  </si>
  <si>
    <t>0枚</t>
    <rPh sb="1" eb="2">
      <t>マイ</t>
    </rPh>
    <phoneticPr fontId="7"/>
  </si>
  <si>
    <t>6,000円</t>
    <rPh sb="5" eb="6">
      <t>エン</t>
    </rPh>
    <phoneticPr fontId="7"/>
  </si>
  <si>
    <t>□年□月□日</t>
  </si>
  <si>
    <t>○○用　××様</t>
    <rPh sb="2" eb="3">
      <t>ヨウ</t>
    </rPh>
    <rPh sb="6" eb="7">
      <t>サマ</t>
    </rPh>
    <phoneticPr fontId="7"/>
  </si>
  <si>
    <t>フランクフルト</t>
    <phoneticPr fontId="7"/>
  </si>
  <si>
    <t>ソーセージ</t>
    <phoneticPr fontId="7"/>
  </si>
  <si>
    <t>5枚</t>
    <rPh sb="1" eb="2">
      <t>マイ</t>
    </rPh>
    <phoneticPr fontId="7"/>
  </si>
  <si>
    <t>20枚</t>
    <rPh sb="2" eb="3">
      <t>マイ</t>
    </rPh>
    <phoneticPr fontId="7"/>
  </si>
  <si>
    <t>7,000円</t>
    <rPh sb="5" eb="6">
      <t>エン</t>
    </rPh>
    <phoneticPr fontId="7"/>
  </si>
  <si>
    <r>
      <t>○○用</t>
    </r>
    <r>
      <rPr>
        <sz val="11"/>
        <color theme="1"/>
        <rFont val="ＭＳ Ｐゴシック"/>
        <family val="2"/>
        <charset val="128"/>
      </rPr>
      <t>　△△様</t>
    </r>
    <rPh sb="2" eb="3">
      <t>ヨウ</t>
    </rPh>
    <rPh sb="6" eb="7">
      <t>サマ</t>
    </rPh>
    <phoneticPr fontId="7"/>
  </si>
  <si>
    <t>マスタード</t>
    <phoneticPr fontId="7"/>
  </si>
  <si>
    <t>　　　　　：</t>
  </si>
  <si>
    <t>　　　　　：</t>
    <phoneticPr fontId="7"/>
  </si>
  <si>
    <t>ケチャップ</t>
    <phoneticPr fontId="7"/>
  </si>
  <si>
    <t>　　　　　：</t>
    <phoneticPr fontId="7"/>
  </si>
  <si>
    <t>焼きそば</t>
    <rPh sb="0" eb="1">
      <t>ヤ</t>
    </rPh>
    <phoneticPr fontId="7"/>
  </si>
  <si>
    <t>麺</t>
    <rPh sb="0" eb="1">
      <t>メン</t>
    </rPh>
    <phoneticPr fontId="7"/>
  </si>
  <si>
    <t>ソース</t>
    <phoneticPr fontId="7"/>
  </si>
  <si>
    <t>合　　計</t>
    <rPh sb="0" eb="1">
      <t>ゴウ</t>
    </rPh>
    <rPh sb="3" eb="4">
      <t>ケイ</t>
    </rPh>
    <phoneticPr fontId="7"/>
  </si>
  <si>
    <t>173枚</t>
    <rPh sb="3" eb="4">
      <t>マイ</t>
    </rPh>
    <phoneticPr fontId="7"/>
  </si>
  <si>
    <t>70枚</t>
    <rPh sb="2" eb="3">
      <t>マイ</t>
    </rPh>
    <phoneticPr fontId="7"/>
  </si>
  <si>
    <t>180,000円</t>
    <rPh sb="7" eb="8">
      <t>エン</t>
    </rPh>
    <phoneticPr fontId="7"/>
  </si>
  <si>
    <t>あおのり</t>
    <phoneticPr fontId="7"/>
  </si>
  <si>
    <t>食器</t>
    <rPh sb="0" eb="2">
      <t>ショッキ</t>
    </rPh>
    <phoneticPr fontId="7"/>
  </si>
  <si>
    <t>はし</t>
    <phoneticPr fontId="7"/>
  </si>
  <si>
    <t>上記のとおり相違ありません。</t>
    <rPh sb="0" eb="2">
      <t>ジョウキ</t>
    </rPh>
    <rPh sb="6" eb="8">
      <t>ソウイ</t>
    </rPh>
    <phoneticPr fontId="7"/>
  </si>
  <si>
    <t>使い捨て皿</t>
    <rPh sb="0" eb="1">
      <t>ツカ</t>
    </rPh>
    <rPh sb="2" eb="3">
      <t>ス</t>
    </rPh>
    <rPh sb="4" eb="5">
      <t>サラ</t>
    </rPh>
    <phoneticPr fontId="7"/>
  </si>
  <si>
    <t>くし</t>
    <phoneticPr fontId="7"/>
  </si>
  <si>
    <t>　　令和　　年　　月　　日</t>
    <rPh sb="2" eb="4">
      <t>レイワ</t>
    </rPh>
    <rPh sb="6" eb="7">
      <t>ネン</t>
    </rPh>
    <rPh sb="9" eb="10">
      <t>ガツ</t>
    </rPh>
    <rPh sb="12" eb="13">
      <t>ニチ</t>
    </rPh>
    <phoneticPr fontId="7"/>
  </si>
  <si>
    <t>○○商店会会長　　□□　□□　　　印</t>
    <rPh sb="2" eb="5">
      <t>ショウテンカイ</t>
    </rPh>
    <rPh sb="5" eb="7">
      <t>カイチョウ</t>
    </rPh>
    <rPh sb="17" eb="18">
      <t>イン</t>
    </rPh>
    <phoneticPr fontId="7"/>
  </si>
  <si>
    <t>○○商店会会計　　□□　□□　　　印</t>
    <rPh sb="2" eb="5">
      <t>ショウテンカイ</t>
    </rPh>
    <rPh sb="5" eb="7">
      <t>カイケイ</t>
    </rPh>
    <rPh sb="17" eb="18">
      <t>イン</t>
    </rPh>
    <phoneticPr fontId="7"/>
  </si>
  <si>
    <t>令和□年度　○○まつり　収入報告書</t>
    <rPh sb="0" eb="2">
      <t>レイワ</t>
    </rPh>
    <rPh sb="12" eb="14">
      <t>シュウニュウ</t>
    </rPh>
    <rPh sb="14" eb="17">
      <t>ホウコクショ</t>
    </rPh>
    <phoneticPr fontId="7"/>
  </si>
  <si>
    <r>
      <t>令和□年度　○○まつり　</t>
    </r>
    <r>
      <rPr>
        <u/>
        <sz val="11"/>
        <rFont val="ＭＳ Ｐゴシック"/>
        <family val="3"/>
        <charset val="128"/>
      </rPr>
      <t>景品</t>
    </r>
    <r>
      <rPr>
        <sz val="11"/>
        <color theme="1"/>
        <rFont val="ＭＳ Ｐゴシック"/>
        <family val="2"/>
        <charset val="128"/>
      </rPr>
      <t>管理簿</t>
    </r>
    <rPh sb="0" eb="2">
      <t>レイワ</t>
    </rPh>
    <rPh sb="12" eb="14">
      <t>ケイヒン</t>
    </rPh>
    <rPh sb="14" eb="16">
      <t>カンリ</t>
    </rPh>
    <rPh sb="16" eb="17">
      <t>ボ</t>
    </rPh>
    <phoneticPr fontId="7"/>
  </si>
  <si>
    <t>用意数</t>
    <rPh sb="0" eb="2">
      <t>ヨウイ</t>
    </rPh>
    <rPh sb="2" eb="3">
      <t>スウ</t>
    </rPh>
    <phoneticPr fontId="7"/>
  </si>
  <si>
    <t>配布数</t>
    <rPh sb="0" eb="2">
      <t>ハイフ</t>
    </rPh>
    <rPh sb="2" eb="3">
      <t>スウ</t>
    </rPh>
    <phoneticPr fontId="7"/>
  </si>
  <si>
    <t>売上金額  265,000円</t>
    <rPh sb="0" eb="2">
      <t>ウリアゲ</t>
    </rPh>
    <rPh sb="2" eb="4">
      <t>キンガク</t>
    </rPh>
    <rPh sb="13" eb="14">
      <t>エン</t>
    </rPh>
    <phoneticPr fontId="7"/>
  </si>
  <si>
    <t>福引景品分</t>
    <rPh sb="0" eb="2">
      <t>フクビキ</t>
    </rPh>
    <rPh sb="2" eb="4">
      <t>ケイヒン</t>
    </rPh>
    <rPh sb="4" eb="5">
      <t>ブン</t>
    </rPh>
    <phoneticPr fontId="7"/>
  </si>
  <si>
    <t>１等</t>
    <rPh sb="1" eb="2">
      <t>トウ</t>
    </rPh>
    <phoneticPr fontId="7"/>
  </si>
  <si>
    <t>自転車</t>
    <rPh sb="0" eb="3">
      <t>ジテンシャ</t>
    </rPh>
    <phoneticPr fontId="7"/>
  </si>
  <si>
    <t>○年○月○日</t>
    <rPh sb="1" eb="2">
      <t>ネン</t>
    </rPh>
    <rPh sb="3" eb="4">
      <t>ツキ</t>
    </rPh>
    <rPh sb="5" eb="6">
      <t>ニチ</t>
    </rPh>
    <phoneticPr fontId="7"/>
  </si>
  <si>
    <t>合計</t>
    <rPh sb="0" eb="2">
      <t>ゴウケイ</t>
    </rPh>
    <phoneticPr fontId="7"/>
  </si>
  <si>
    <t>２等</t>
    <rPh sb="1" eb="2">
      <t>トウ</t>
    </rPh>
    <phoneticPr fontId="7"/>
  </si>
  <si>
    <t>金券1,000円分</t>
    <rPh sb="0" eb="2">
      <t>キンケン</t>
    </rPh>
    <rPh sb="7" eb="8">
      <t>エン</t>
    </rPh>
    <rPh sb="8" eb="9">
      <t>ブン</t>
    </rPh>
    <phoneticPr fontId="7"/>
  </si>
  <si>
    <t>単価</t>
    <rPh sb="0" eb="2">
      <t>タンカ</t>
    </rPh>
    <phoneticPr fontId="7"/>
  </si>
  <si>
    <t>個数</t>
    <rPh sb="0" eb="2">
      <t>コスウ</t>
    </rPh>
    <phoneticPr fontId="7"/>
  </si>
  <si>
    <t>売上金額</t>
    <rPh sb="0" eb="2">
      <t>ウリアゲ</t>
    </rPh>
    <rPh sb="2" eb="4">
      <t>キンガク</t>
    </rPh>
    <phoneticPr fontId="7"/>
  </si>
  <si>
    <t>３等</t>
    <rPh sb="1" eb="2">
      <t>トウ</t>
    </rPh>
    <phoneticPr fontId="7"/>
  </si>
  <si>
    <t>洗剤</t>
    <rPh sb="0" eb="2">
      <t>センザイ</t>
    </rPh>
    <phoneticPr fontId="7"/>
  </si>
  <si>
    <t>ジュース</t>
    <phoneticPr fontId="7"/>
  </si>
  <si>
    <t>４等</t>
    <rPh sb="1" eb="2">
      <t>トウ</t>
    </rPh>
    <phoneticPr fontId="7"/>
  </si>
  <si>
    <t>金券100円分</t>
    <rPh sb="0" eb="2">
      <t>キンケン</t>
    </rPh>
    <rPh sb="5" eb="6">
      <t>エン</t>
    </rPh>
    <rPh sb="6" eb="7">
      <t>ブン</t>
    </rPh>
    <phoneticPr fontId="7"/>
  </si>
  <si>
    <t>ビール</t>
    <phoneticPr fontId="7"/>
  </si>
  <si>
    <t>焼きとり</t>
    <rPh sb="0" eb="1">
      <t>ヤ</t>
    </rPh>
    <phoneticPr fontId="7"/>
  </si>
  <si>
    <t>無料配布分</t>
    <rPh sb="0" eb="2">
      <t>ムリョウ</t>
    </rPh>
    <rPh sb="2" eb="4">
      <t>ハイフ</t>
    </rPh>
    <rPh sb="4" eb="5">
      <t>ブン</t>
    </rPh>
    <phoneticPr fontId="7"/>
  </si>
  <si>
    <t>うちわ</t>
    <phoneticPr fontId="7"/>
  </si>
  <si>
    <t>合　計</t>
    <rPh sb="0" eb="1">
      <t>ゴウ</t>
    </rPh>
    <rPh sb="2" eb="3">
      <t>ケイ</t>
    </rPh>
    <phoneticPr fontId="7"/>
  </si>
  <si>
    <t>-----</t>
    <phoneticPr fontId="7"/>
  </si>
  <si>
    <t>-----</t>
  </si>
  <si>
    <t>-----</t>
    <phoneticPr fontId="7"/>
  </si>
  <si>
    <t>　　</t>
    <phoneticPr fontId="7"/>
  </si>
  <si>
    <t>上記２管理簿ともに、商店会名、イベント名は正式名称を記載してください。略称等は不可です。</t>
    <rPh sb="0" eb="2">
      <t>ジョウキ</t>
    </rPh>
    <rPh sb="3" eb="5">
      <t>カンリ</t>
    </rPh>
    <rPh sb="5" eb="6">
      <t>ボ</t>
    </rPh>
    <rPh sb="10" eb="13">
      <t>ショウテンカイ</t>
    </rPh>
    <rPh sb="13" eb="14">
      <t>メイ</t>
    </rPh>
    <rPh sb="19" eb="20">
      <t>メイ</t>
    </rPh>
    <rPh sb="21" eb="23">
      <t>セイシキ</t>
    </rPh>
    <rPh sb="23" eb="25">
      <t>メイショウ</t>
    </rPh>
    <rPh sb="26" eb="28">
      <t>キサイ</t>
    </rPh>
    <rPh sb="35" eb="37">
      <t>リャクショウ</t>
    </rPh>
    <rPh sb="37" eb="38">
      <t>トウ</t>
    </rPh>
    <rPh sb="39" eb="41">
      <t>フカ</t>
    </rPh>
    <phoneticPr fontId="7"/>
  </si>
  <si>
    <t>上記管理簿は、商店会名、イベント名は正式名称を記載してください。略称等は不可です。</t>
    <rPh sb="0" eb="2">
      <t>ジョウキ</t>
    </rPh>
    <rPh sb="2" eb="4">
      <t>カンリ</t>
    </rPh>
    <rPh sb="4" eb="5">
      <t>ボ</t>
    </rPh>
    <rPh sb="7" eb="10">
      <t>ショウテンカイ</t>
    </rPh>
    <rPh sb="10" eb="11">
      <t>メイ</t>
    </rPh>
    <rPh sb="16" eb="17">
      <t>メイ</t>
    </rPh>
    <rPh sb="18" eb="20">
      <t>セイシキ</t>
    </rPh>
    <rPh sb="20" eb="22">
      <t>メイショウ</t>
    </rPh>
    <rPh sb="23" eb="25">
      <t>キサイ</t>
    </rPh>
    <rPh sb="32" eb="34">
      <t>リャクショウ</t>
    </rPh>
    <rPh sb="34" eb="35">
      <t>トウ</t>
    </rPh>
    <rPh sb="36" eb="38">
      <t>フカ</t>
    </rPh>
    <phoneticPr fontId="7"/>
  </si>
  <si>
    <t>年、月、日をきちんと記載してください。</t>
    <rPh sb="0" eb="1">
      <t>ネン</t>
    </rPh>
    <rPh sb="2" eb="3">
      <t>ツキ</t>
    </rPh>
    <rPh sb="4" eb="5">
      <t>ヒ</t>
    </rPh>
    <rPh sb="10" eb="12">
      <t>キサイ</t>
    </rPh>
    <phoneticPr fontId="7"/>
  </si>
  <si>
    <t>領収書、内訳書について</t>
    <rPh sb="0" eb="3">
      <t>リョウシュウショ</t>
    </rPh>
    <rPh sb="4" eb="7">
      <t>ウチワケショ</t>
    </rPh>
    <phoneticPr fontId="7"/>
  </si>
  <si>
    <t>ﾁｪｯｸ欄</t>
    <rPh sb="4" eb="5">
      <t>ラン</t>
    </rPh>
    <phoneticPr fontId="7"/>
  </si>
  <si>
    <t>①</t>
    <phoneticPr fontId="7"/>
  </si>
  <si>
    <r>
      <rPr>
        <u/>
        <sz val="11"/>
        <rFont val="ＭＳ 明朝"/>
        <family val="1"/>
        <charset val="128"/>
      </rPr>
      <t>宛名が商店会名になっているもののみ受付可能</t>
    </r>
    <r>
      <rPr>
        <sz val="11"/>
        <rFont val="ＭＳ 明朝"/>
        <family val="1"/>
        <charset val="128"/>
      </rPr>
      <t>です、「上」や個人名での領収書は受付できません。</t>
    </r>
    <rPh sb="0" eb="2">
      <t>アテナ</t>
    </rPh>
    <rPh sb="3" eb="6">
      <t>ショウテンカイ</t>
    </rPh>
    <rPh sb="6" eb="7">
      <t>メイ</t>
    </rPh>
    <rPh sb="17" eb="19">
      <t>ウケツケ</t>
    </rPh>
    <rPh sb="19" eb="21">
      <t>カノウ</t>
    </rPh>
    <rPh sb="25" eb="26">
      <t>ウエ</t>
    </rPh>
    <rPh sb="28" eb="31">
      <t>コジンメイ</t>
    </rPh>
    <rPh sb="33" eb="36">
      <t>リョウシュウショ</t>
    </rPh>
    <rPh sb="37" eb="39">
      <t>ウケツケ</t>
    </rPh>
    <phoneticPr fontId="7"/>
  </si>
  <si>
    <r>
      <t>商店会名は正式名称</t>
    </r>
    <r>
      <rPr>
        <sz val="11"/>
        <rFont val="ＭＳ 明朝"/>
        <family val="1"/>
        <charset val="128"/>
      </rPr>
      <t>で記載下さい。</t>
    </r>
    <rPh sb="0" eb="3">
      <t>ショウテンカイ</t>
    </rPh>
    <rPh sb="3" eb="4">
      <t>メイ</t>
    </rPh>
    <rPh sb="5" eb="7">
      <t>セイシキ</t>
    </rPh>
    <rPh sb="7" eb="9">
      <t>メイショウ</t>
    </rPh>
    <rPh sb="10" eb="12">
      <t>キサイ</t>
    </rPh>
    <rPh sb="12" eb="13">
      <t>クダ</t>
    </rPh>
    <phoneticPr fontId="7"/>
  </si>
  <si>
    <t>②</t>
    <phoneticPr fontId="7"/>
  </si>
  <si>
    <t>日付、内訳、但し書きの記載がないものは受付できませんので確認してください。</t>
    <rPh sb="0" eb="2">
      <t>ヒヅケ</t>
    </rPh>
    <rPh sb="3" eb="5">
      <t>ウチワケ</t>
    </rPh>
    <rPh sb="6" eb="7">
      <t>タダ</t>
    </rPh>
    <rPh sb="8" eb="9">
      <t>ガ</t>
    </rPh>
    <rPh sb="11" eb="13">
      <t>キサイ</t>
    </rPh>
    <rPh sb="19" eb="21">
      <t>ウケツケ</t>
    </rPh>
    <rPh sb="28" eb="30">
      <t>カクニン</t>
    </rPh>
    <phoneticPr fontId="7"/>
  </si>
  <si>
    <r>
      <t>原則として１品目毎の単価、数量</t>
    </r>
    <r>
      <rPr>
        <sz val="10.5"/>
        <rFont val="ＭＳ 明朝"/>
        <family val="1"/>
        <charset val="128"/>
      </rPr>
      <t>が必要です。領収書で明らかにならない場合は内訳書、請求書等を添付して下さい。</t>
    </r>
    <rPh sb="0" eb="2">
      <t>ゲンソク</t>
    </rPh>
    <rPh sb="6" eb="8">
      <t>ヒンモク</t>
    </rPh>
    <rPh sb="8" eb="9">
      <t>マイ</t>
    </rPh>
    <rPh sb="10" eb="12">
      <t>タンカ</t>
    </rPh>
    <rPh sb="13" eb="15">
      <t>スウリョウ</t>
    </rPh>
    <rPh sb="16" eb="18">
      <t>ヒツヨウ</t>
    </rPh>
    <rPh sb="21" eb="24">
      <t>リョウシュウショ</t>
    </rPh>
    <rPh sb="25" eb="26">
      <t>アキ</t>
    </rPh>
    <rPh sb="33" eb="35">
      <t>バアイ</t>
    </rPh>
    <rPh sb="36" eb="39">
      <t>ウチワケショ</t>
    </rPh>
    <rPh sb="40" eb="42">
      <t>セイキュウ</t>
    </rPh>
    <rPh sb="42" eb="43">
      <t>ショ</t>
    </rPh>
    <rPh sb="43" eb="44">
      <t>トウ</t>
    </rPh>
    <rPh sb="45" eb="47">
      <t>テンプ</t>
    </rPh>
    <rPh sb="49" eb="50">
      <t>クダ</t>
    </rPh>
    <phoneticPr fontId="7"/>
  </si>
  <si>
    <t>④</t>
    <phoneticPr fontId="7"/>
  </si>
  <si>
    <t>領収書において｢くじ引きおもちゃ一式｣等、商品をまとめて購入の場合は、その内訳を明らかにして下さい。</t>
    <rPh sb="0" eb="3">
      <t>リョウシュウショ</t>
    </rPh>
    <rPh sb="10" eb="11">
      <t>ヒ</t>
    </rPh>
    <rPh sb="16" eb="18">
      <t>イッシキ</t>
    </rPh>
    <rPh sb="19" eb="20">
      <t>トウ</t>
    </rPh>
    <rPh sb="21" eb="23">
      <t>ショウヒン</t>
    </rPh>
    <rPh sb="28" eb="30">
      <t>コウニュウ</t>
    </rPh>
    <rPh sb="31" eb="33">
      <t>バアイ</t>
    </rPh>
    <rPh sb="37" eb="39">
      <t>ウチワケ</t>
    </rPh>
    <rPh sb="40" eb="41">
      <t>アキ</t>
    </rPh>
    <rPh sb="46" eb="47">
      <t>クダ</t>
    </rPh>
    <phoneticPr fontId="7"/>
  </si>
  <si>
    <t>(上記の場合は、ぬいぐるみを３個、うきわを４個、ということが分かるもの（内訳書等）が必要です。また</t>
    <rPh sb="1" eb="3">
      <t>ジョウキ</t>
    </rPh>
    <rPh sb="4" eb="6">
      <t>バアイ</t>
    </rPh>
    <rPh sb="15" eb="16">
      <t>コ</t>
    </rPh>
    <rPh sb="22" eb="23">
      <t>コ</t>
    </rPh>
    <rPh sb="30" eb="31">
      <t>ワ</t>
    </rPh>
    <rPh sb="36" eb="39">
      <t>ウチワケショ</t>
    </rPh>
    <rPh sb="39" eb="40">
      <t>トウ</t>
    </rPh>
    <rPh sb="42" eb="44">
      <t>ヒツヨウ</t>
    </rPh>
    <phoneticPr fontId="7"/>
  </si>
  <si>
    <t>「○○他」「○○等」との記載の領収書の場合は「他」「等」の部分まで分かるように内訳書、請求書等を添付</t>
    <rPh sb="3" eb="4">
      <t>ホカ</t>
    </rPh>
    <rPh sb="8" eb="9">
      <t>トウ</t>
    </rPh>
    <rPh sb="12" eb="14">
      <t>キサイ</t>
    </rPh>
    <rPh sb="15" eb="18">
      <t>リョウシュウショ</t>
    </rPh>
    <rPh sb="19" eb="21">
      <t>バアイ</t>
    </rPh>
    <rPh sb="23" eb="24">
      <t>ホカ</t>
    </rPh>
    <rPh sb="26" eb="27">
      <t>トウ</t>
    </rPh>
    <rPh sb="29" eb="31">
      <t>ブブン</t>
    </rPh>
    <rPh sb="33" eb="34">
      <t>ワ</t>
    </rPh>
    <rPh sb="39" eb="42">
      <t>ウチワケショ</t>
    </rPh>
    <rPh sb="43" eb="45">
      <t>セイキュウ</t>
    </rPh>
    <rPh sb="45" eb="46">
      <t>ショ</t>
    </rPh>
    <rPh sb="46" eb="47">
      <t>トウ</t>
    </rPh>
    <rPh sb="48" eb="50">
      <t>テンプ</t>
    </rPh>
    <phoneticPr fontId="7"/>
  </si>
  <si>
    <t>してください。）</t>
    <phoneticPr fontId="7"/>
  </si>
  <si>
    <t>修正を加えていると客観的に判断されるような領収書の場合は原則対象外となります。</t>
    <rPh sb="0" eb="2">
      <t>シュウセイ</t>
    </rPh>
    <rPh sb="3" eb="4">
      <t>クワ</t>
    </rPh>
    <rPh sb="9" eb="11">
      <t>キャッカン</t>
    </rPh>
    <rPh sb="11" eb="12">
      <t>テキ</t>
    </rPh>
    <rPh sb="13" eb="15">
      <t>ハンダン</t>
    </rPh>
    <rPh sb="21" eb="24">
      <t>リョウシュウショ</t>
    </rPh>
    <rPh sb="25" eb="27">
      <t>バアイ</t>
    </rPh>
    <rPh sb="28" eb="30">
      <t>ゲンソク</t>
    </rPh>
    <rPh sb="30" eb="33">
      <t>タイショウガイ</t>
    </rPh>
    <phoneticPr fontId="7"/>
  </si>
  <si>
    <r>
      <t>　</t>
    </r>
    <r>
      <rPr>
        <b/>
        <sz val="11"/>
        <rFont val="ＭＳ 明朝"/>
        <family val="1"/>
        <charset val="128"/>
      </rPr>
      <t>金額の訂正が加えられているものは訂正印がある場合でも受付不可</t>
    </r>
    <r>
      <rPr>
        <sz val="11"/>
        <rFont val="ＭＳ 明朝"/>
        <family val="1"/>
        <charset val="128"/>
      </rPr>
      <t>です。</t>
    </r>
    <rPh sb="1" eb="3">
      <t>キンガク</t>
    </rPh>
    <rPh sb="4" eb="6">
      <t>テイセイ</t>
    </rPh>
    <rPh sb="7" eb="8">
      <t>クワ</t>
    </rPh>
    <rPh sb="17" eb="20">
      <t>テイセイイン</t>
    </rPh>
    <rPh sb="23" eb="25">
      <t>バアイ</t>
    </rPh>
    <rPh sb="27" eb="29">
      <t>ウケツケ</t>
    </rPh>
    <rPh sb="29" eb="31">
      <t>フカ</t>
    </rPh>
    <phoneticPr fontId="7"/>
  </si>
  <si>
    <t>　訂正印が押されている場合は、その都度対象となるか否かの判断をします。</t>
    <rPh sb="1" eb="4">
      <t>テイセイイン</t>
    </rPh>
    <rPh sb="5" eb="6">
      <t>オ</t>
    </rPh>
    <rPh sb="11" eb="13">
      <t>バアイ</t>
    </rPh>
    <rPh sb="17" eb="19">
      <t>ツド</t>
    </rPh>
    <rPh sb="19" eb="21">
      <t>タイショウ</t>
    </rPh>
    <rPh sb="25" eb="26">
      <t>イナ</t>
    </rPh>
    <rPh sb="28" eb="30">
      <t>ハンダン</t>
    </rPh>
    <phoneticPr fontId="7"/>
  </si>
  <si>
    <t>⑥</t>
    <phoneticPr fontId="7"/>
  </si>
  <si>
    <r>
      <t>アルバイトは</t>
    </r>
    <r>
      <rPr>
        <b/>
        <sz val="11"/>
        <rFont val="ＭＳ ゴシック"/>
        <family val="3"/>
        <charset val="128"/>
      </rPr>
      <t>従事内容、作業日、単価、時間が</t>
    </r>
    <r>
      <rPr>
        <b/>
        <u/>
        <sz val="11"/>
        <rFont val="ＭＳ ゴシック"/>
        <family val="3"/>
        <charset val="128"/>
      </rPr>
      <t>領収書に記載</t>
    </r>
    <r>
      <rPr>
        <sz val="11"/>
        <rFont val="ＭＳ 明朝"/>
        <family val="1"/>
        <charset val="128"/>
      </rPr>
      <t>されていることが必要です。</t>
    </r>
    <rPh sb="6" eb="8">
      <t>ジュウジ</t>
    </rPh>
    <rPh sb="8" eb="10">
      <t>ナイヨウ</t>
    </rPh>
    <rPh sb="11" eb="14">
      <t>サギョウビ</t>
    </rPh>
    <rPh sb="15" eb="17">
      <t>タンカ</t>
    </rPh>
    <rPh sb="18" eb="20">
      <t>ジカン</t>
    </rPh>
    <rPh sb="21" eb="24">
      <t>リョウシュウショ</t>
    </rPh>
    <rPh sb="25" eb="27">
      <t>キサイ</t>
    </rPh>
    <rPh sb="35" eb="37">
      <t>ヒツヨウ</t>
    </rPh>
    <phoneticPr fontId="7"/>
  </si>
  <si>
    <t>（例：△△盆踊大会　会場整理、清掃　○月○日分８，０００円</t>
    <rPh sb="1" eb="2">
      <t>レイ</t>
    </rPh>
    <rPh sb="5" eb="7">
      <t>ボンオド</t>
    </rPh>
    <rPh sb="7" eb="9">
      <t>タイカイ</t>
    </rPh>
    <rPh sb="10" eb="12">
      <t>カイジョウ</t>
    </rPh>
    <rPh sb="12" eb="14">
      <t>セイリ</t>
    </rPh>
    <rPh sb="15" eb="17">
      <t>セイソウ</t>
    </rPh>
    <rPh sb="19" eb="20">
      <t>ツキ</t>
    </rPh>
    <rPh sb="21" eb="22">
      <t>ニチ</t>
    </rPh>
    <rPh sb="22" eb="23">
      <t>ブン</t>
    </rPh>
    <rPh sb="28" eb="29">
      <t>エン</t>
    </rPh>
    <phoneticPr fontId="7"/>
  </si>
  <si>
    <t>　　　□□大会　　　飾り付け作業　○月○日分　時給８００円×５時間　　等の記載が必要です。）</t>
    <rPh sb="5" eb="7">
      <t>タイカイ</t>
    </rPh>
    <rPh sb="10" eb="11">
      <t>カザ</t>
    </rPh>
    <rPh sb="12" eb="13">
      <t>ツ</t>
    </rPh>
    <rPh sb="14" eb="16">
      <t>サギョウ</t>
    </rPh>
    <rPh sb="18" eb="19">
      <t>ツキ</t>
    </rPh>
    <rPh sb="20" eb="21">
      <t>ニチ</t>
    </rPh>
    <rPh sb="21" eb="22">
      <t>ブン</t>
    </rPh>
    <rPh sb="23" eb="25">
      <t>ジキュウ</t>
    </rPh>
    <rPh sb="28" eb="29">
      <t>エン</t>
    </rPh>
    <rPh sb="31" eb="33">
      <t>ジカン</t>
    </rPh>
    <rPh sb="35" eb="36">
      <t>トウ</t>
    </rPh>
    <rPh sb="37" eb="39">
      <t>キサイ</t>
    </rPh>
    <rPh sb="40" eb="42">
      <t>ヒツヨウ</t>
    </rPh>
    <phoneticPr fontId="7"/>
  </si>
  <si>
    <t>⑦</t>
    <phoneticPr fontId="7"/>
  </si>
  <si>
    <t>謝礼については、現金、品物等、全てにおいて、渡し先からの領収書が必要です。</t>
    <rPh sb="0" eb="2">
      <t>シャレイ</t>
    </rPh>
    <rPh sb="8" eb="10">
      <t>ゲンキン</t>
    </rPh>
    <rPh sb="11" eb="13">
      <t>シナモノ</t>
    </rPh>
    <rPh sb="13" eb="14">
      <t>トウ</t>
    </rPh>
    <rPh sb="15" eb="16">
      <t>スベ</t>
    </rPh>
    <rPh sb="22" eb="23">
      <t>ワタ</t>
    </rPh>
    <rPh sb="24" eb="25">
      <t>サキ</t>
    </rPh>
    <rPh sb="28" eb="31">
      <t>リョウシュウショ</t>
    </rPh>
    <rPh sb="32" eb="34">
      <t>ヒツヨウ</t>
    </rPh>
    <phoneticPr fontId="7"/>
  </si>
  <si>
    <t>⑧</t>
    <phoneticPr fontId="7"/>
  </si>
  <si>
    <r>
      <t>謝礼に対する場合は、</t>
    </r>
    <r>
      <rPr>
        <b/>
        <sz val="11"/>
        <rFont val="ＭＳ ゴシック"/>
        <family val="3"/>
        <charset val="128"/>
      </rPr>
      <t>何に対する謝礼かが</t>
    </r>
    <r>
      <rPr>
        <b/>
        <u/>
        <sz val="11"/>
        <rFont val="ＭＳ ゴシック"/>
        <family val="3"/>
        <charset val="128"/>
      </rPr>
      <t>領収書に</t>
    </r>
    <r>
      <rPr>
        <b/>
        <sz val="11"/>
        <rFont val="ＭＳ ゴシック"/>
        <family val="3"/>
        <charset val="128"/>
      </rPr>
      <t>記載</t>
    </r>
    <r>
      <rPr>
        <sz val="11"/>
        <rFont val="ＭＳ 明朝"/>
        <family val="1"/>
        <charset val="128"/>
      </rPr>
      <t>されていることが必要です。</t>
    </r>
    <rPh sb="0" eb="2">
      <t>シャレイ</t>
    </rPh>
    <rPh sb="3" eb="4">
      <t>タイ</t>
    </rPh>
    <rPh sb="6" eb="8">
      <t>バアイ</t>
    </rPh>
    <rPh sb="10" eb="11">
      <t>ナニ</t>
    </rPh>
    <rPh sb="12" eb="13">
      <t>タイ</t>
    </rPh>
    <rPh sb="15" eb="17">
      <t>シャレイ</t>
    </rPh>
    <rPh sb="19" eb="22">
      <t>リョウシュウショ</t>
    </rPh>
    <rPh sb="23" eb="25">
      <t>キサイ</t>
    </rPh>
    <rPh sb="33" eb="35">
      <t>ヒツヨウ</t>
    </rPh>
    <phoneticPr fontId="7"/>
  </si>
  <si>
    <t>（例：○月○日　会場警備謝礼、○月○日会場整理謝礼　等）</t>
    <rPh sb="1" eb="2">
      <t>レイ</t>
    </rPh>
    <rPh sb="4" eb="5">
      <t>ツキ</t>
    </rPh>
    <rPh sb="6" eb="7">
      <t>ニチ</t>
    </rPh>
    <rPh sb="8" eb="10">
      <t>カイジョウ</t>
    </rPh>
    <rPh sb="10" eb="12">
      <t>ケイビ</t>
    </rPh>
    <rPh sb="12" eb="14">
      <t>シャレイ</t>
    </rPh>
    <rPh sb="16" eb="17">
      <t>ツキ</t>
    </rPh>
    <rPh sb="18" eb="19">
      <t>ニチ</t>
    </rPh>
    <rPh sb="19" eb="21">
      <t>カイジョウ</t>
    </rPh>
    <rPh sb="21" eb="23">
      <t>セイリ</t>
    </rPh>
    <rPh sb="23" eb="25">
      <t>シャレイ</t>
    </rPh>
    <rPh sb="26" eb="27">
      <t>ナド</t>
    </rPh>
    <phoneticPr fontId="7"/>
  </si>
  <si>
    <t>⑨</t>
    <phoneticPr fontId="7"/>
  </si>
  <si>
    <t>領収書の貼り付けはＡ４サイズに、重ならないようにしていただくようご協力下さい。</t>
    <rPh sb="0" eb="3">
      <t>リョウシュウショ</t>
    </rPh>
    <rPh sb="4" eb="5">
      <t>ハ</t>
    </rPh>
    <rPh sb="6" eb="7">
      <t>ツ</t>
    </rPh>
    <rPh sb="16" eb="17">
      <t>カサ</t>
    </rPh>
    <rPh sb="33" eb="35">
      <t>キョウリョク</t>
    </rPh>
    <rPh sb="35" eb="36">
      <t>クダ</t>
    </rPh>
    <phoneticPr fontId="7"/>
  </si>
  <si>
    <t>⑩</t>
    <phoneticPr fontId="7"/>
  </si>
  <si>
    <t>固有名詞等、客観的に何の商品か分からないようなものについては、領収書、内訳書の貼り付けの余白に</t>
    <rPh sb="0" eb="2">
      <t>コユウ</t>
    </rPh>
    <rPh sb="2" eb="4">
      <t>メイシ</t>
    </rPh>
    <rPh sb="4" eb="5">
      <t>トウ</t>
    </rPh>
    <rPh sb="6" eb="9">
      <t>キャッカンテキ</t>
    </rPh>
    <rPh sb="10" eb="11">
      <t>ナン</t>
    </rPh>
    <rPh sb="12" eb="14">
      <t>ショウヒン</t>
    </rPh>
    <rPh sb="15" eb="16">
      <t>ワ</t>
    </rPh>
    <rPh sb="31" eb="34">
      <t>リョウシュウショ</t>
    </rPh>
    <rPh sb="35" eb="38">
      <t>ウチワケショ</t>
    </rPh>
    <rPh sb="39" eb="40">
      <t>ハ</t>
    </rPh>
    <rPh sb="41" eb="42">
      <t>ツ</t>
    </rPh>
    <rPh sb="44" eb="46">
      <t>ヨハク</t>
    </rPh>
    <phoneticPr fontId="7"/>
  </si>
  <si>
    <t>注釈をつけて下さい。（例：領収書記載「５号　5個　5,000円」との記載では何の品物かがわからないので</t>
    <rPh sb="0" eb="2">
      <t>チュウシャク</t>
    </rPh>
    <rPh sb="6" eb="7">
      <t>シタ</t>
    </rPh>
    <rPh sb="11" eb="12">
      <t>レイ</t>
    </rPh>
    <rPh sb="13" eb="16">
      <t>リョウシュウショ</t>
    </rPh>
    <rPh sb="16" eb="18">
      <t>キサイ</t>
    </rPh>
    <rPh sb="20" eb="21">
      <t>ゴウ</t>
    </rPh>
    <rPh sb="23" eb="24">
      <t>コ</t>
    </rPh>
    <rPh sb="30" eb="31">
      <t>エン</t>
    </rPh>
    <rPh sb="34" eb="36">
      <t>キサイ</t>
    </rPh>
    <rPh sb="38" eb="39">
      <t>ナン</t>
    </rPh>
    <rPh sb="40" eb="42">
      <t>シナモノ</t>
    </rPh>
    <phoneticPr fontId="7"/>
  </si>
  <si>
    <t>　注釈記載に「金魚すくいで金魚を持ち帰る袋」等の記載をして下さい。）</t>
    <rPh sb="7" eb="9">
      <t>キンギョ</t>
    </rPh>
    <rPh sb="13" eb="15">
      <t>キンギョ</t>
    </rPh>
    <rPh sb="16" eb="17">
      <t>モ</t>
    </rPh>
    <rPh sb="18" eb="19">
      <t>カエ</t>
    </rPh>
    <rPh sb="20" eb="21">
      <t>フクロ</t>
    </rPh>
    <rPh sb="24" eb="26">
      <t>キサイ</t>
    </rPh>
    <rPh sb="29" eb="30">
      <t>クダ</t>
    </rPh>
    <phoneticPr fontId="7"/>
  </si>
  <si>
    <t>⑪</t>
    <phoneticPr fontId="7"/>
  </si>
  <si>
    <t>レシートのみでは内訳等が不明な場合は、別途領収書等により品目・個数・単価を明らかにしてください。</t>
    <rPh sb="8" eb="11">
      <t>ウチワケトウ</t>
    </rPh>
    <rPh sb="12" eb="14">
      <t>フメイ</t>
    </rPh>
    <rPh sb="15" eb="17">
      <t>バアイ</t>
    </rPh>
    <rPh sb="19" eb="21">
      <t>ベット</t>
    </rPh>
    <rPh sb="21" eb="24">
      <t>リョウシュウショ</t>
    </rPh>
    <rPh sb="24" eb="25">
      <t>トウ</t>
    </rPh>
    <rPh sb="28" eb="30">
      <t>ヒンモク</t>
    </rPh>
    <rPh sb="31" eb="33">
      <t>コスウ</t>
    </rPh>
    <rPh sb="34" eb="36">
      <t>タンカ</t>
    </rPh>
    <rPh sb="37" eb="38">
      <t>アキ</t>
    </rPh>
    <phoneticPr fontId="7"/>
  </si>
  <si>
    <t>⑫</t>
    <phoneticPr fontId="7"/>
  </si>
  <si>
    <r>
      <t>「櫓組み立て一式」「ステージ組み立て一式」等のみの記載の領収書の場合は、</t>
    </r>
    <r>
      <rPr>
        <b/>
        <u/>
        <sz val="11"/>
        <rFont val="ＭＳ 明朝"/>
        <family val="1"/>
        <charset val="128"/>
      </rPr>
      <t>その内訳を明らかにして</t>
    </r>
    <rPh sb="1" eb="2">
      <t>ヤグラ</t>
    </rPh>
    <rPh sb="2" eb="3">
      <t>ク</t>
    </rPh>
    <rPh sb="4" eb="5">
      <t>タ</t>
    </rPh>
    <rPh sb="6" eb="8">
      <t>イッシキ</t>
    </rPh>
    <rPh sb="14" eb="15">
      <t>ク</t>
    </rPh>
    <rPh sb="16" eb="17">
      <t>タ</t>
    </rPh>
    <rPh sb="18" eb="20">
      <t>イッシキ</t>
    </rPh>
    <rPh sb="21" eb="22">
      <t>トウ</t>
    </rPh>
    <rPh sb="25" eb="27">
      <t>キサイ</t>
    </rPh>
    <rPh sb="28" eb="31">
      <t>リョウシュウショ</t>
    </rPh>
    <rPh sb="32" eb="34">
      <t>バアイ</t>
    </rPh>
    <rPh sb="38" eb="40">
      <t>ウチワケ</t>
    </rPh>
    <rPh sb="41" eb="42">
      <t>アキ</t>
    </rPh>
    <phoneticPr fontId="7"/>
  </si>
  <si>
    <r>
      <t>ください。</t>
    </r>
    <r>
      <rPr>
        <sz val="11"/>
        <rFont val="ＭＳ 明朝"/>
        <family val="1"/>
        <charset val="128"/>
      </rPr>
      <t>内訳書や請求書等で、項目ごとの単価、数量が明らかになる必要があります。</t>
    </r>
    <rPh sb="5" eb="8">
      <t>ウチワケショ</t>
    </rPh>
    <rPh sb="9" eb="12">
      <t>セイキュウショ</t>
    </rPh>
    <rPh sb="12" eb="13">
      <t>トウ</t>
    </rPh>
    <rPh sb="15" eb="17">
      <t>コウモク</t>
    </rPh>
    <rPh sb="20" eb="22">
      <t>タンカ</t>
    </rPh>
    <rPh sb="23" eb="25">
      <t>スウリョウ</t>
    </rPh>
    <rPh sb="26" eb="27">
      <t>アキ</t>
    </rPh>
    <rPh sb="32" eb="34">
      <t>ヒツヨウ</t>
    </rPh>
    <phoneticPr fontId="7"/>
  </si>
  <si>
    <t>「櫓組み立て一式」「ステージ組み立て一式」のみの領収書の場合対象外の可能性がありますのでご注意ください。</t>
    <rPh sb="24" eb="27">
      <t>リョウシュウショ</t>
    </rPh>
    <rPh sb="28" eb="30">
      <t>バアイ</t>
    </rPh>
    <rPh sb="30" eb="33">
      <t>タイショウガイ</t>
    </rPh>
    <rPh sb="34" eb="37">
      <t>カノウセイ</t>
    </rPh>
    <rPh sb="45" eb="47">
      <t>チュウイ</t>
    </rPh>
    <phoneticPr fontId="7"/>
  </si>
  <si>
    <t>⑬</t>
    <phoneticPr fontId="7"/>
  </si>
  <si>
    <t>振込みの場合は、振込依頼書・受取書の他に、原則領収書のご提出が必要です。</t>
    <rPh sb="0" eb="2">
      <t>フリコ</t>
    </rPh>
    <rPh sb="4" eb="6">
      <t>バアイ</t>
    </rPh>
    <rPh sb="8" eb="10">
      <t>フリコミ</t>
    </rPh>
    <rPh sb="10" eb="13">
      <t>イライショ</t>
    </rPh>
    <rPh sb="14" eb="17">
      <t>ウケトリショ</t>
    </rPh>
    <rPh sb="18" eb="19">
      <t>ホカ</t>
    </rPh>
    <rPh sb="21" eb="23">
      <t>ゲンソク</t>
    </rPh>
    <rPh sb="23" eb="26">
      <t>リョウシュウショ</t>
    </rPh>
    <rPh sb="28" eb="30">
      <t>テイシュツ</t>
    </rPh>
    <rPh sb="31" eb="33">
      <t>ヒツヨウ</t>
    </rPh>
    <phoneticPr fontId="7"/>
  </si>
  <si>
    <t>ただし、振込先、振込元、金額、振込内容等が明らかに確認できる場合はその限りではありません。</t>
    <rPh sb="35" eb="36">
      <t>カギ</t>
    </rPh>
    <phoneticPr fontId="7"/>
  </si>
  <si>
    <t>⑭</t>
    <phoneticPr fontId="7"/>
  </si>
  <si>
    <t>例えば、テント設置３箇所のうち、１箇所が売店用であった場合は、２箇所分と１箇所分に分けて、領収書内訳等</t>
    <rPh sb="0" eb="1">
      <t>タト</t>
    </rPh>
    <rPh sb="7" eb="9">
      <t>セッチ</t>
    </rPh>
    <rPh sb="10" eb="12">
      <t>カショ</t>
    </rPh>
    <rPh sb="17" eb="19">
      <t>カショ</t>
    </rPh>
    <rPh sb="20" eb="22">
      <t>バイテン</t>
    </rPh>
    <rPh sb="22" eb="23">
      <t>ヨウ</t>
    </rPh>
    <rPh sb="27" eb="29">
      <t>バアイ</t>
    </rPh>
    <rPh sb="32" eb="34">
      <t>カショ</t>
    </rPh>
    <rPh sb="34" eb="35">
      <t>ブン</t>
    </rPh>
    <rPh sb="37" eb="39">
      <t>カショ</t>
    </rPh>
    <rPh sb="39" eb="40">
      <t>ブン</t>
    </rPh>
    <rPh sb="41" eb="42">
      <t>ワ</t>
    </rPh>
    <rPh sb="45" eb="48">
      <t>リョウシュウショ</t>
    </rPh>
    <rPh sb="48" eb="50">
      <t>ウチワケ</t>
    </rPh>
    <rPh sb="50" eb="51">
      <t>トウ</t>
    </rPh>
    <phoneticPr fontId="7"/>
  </si>
  <si>
    <t>に「売店用１張り」「本部用２張り」等の記載がなされるようにしてください。</t>
    <rPh sb="2" eb="4">
      <t>バイテン</t>
    </rPh>
    <rPh sb="4" eb="5">
      <t>ヨウ</t>
    </rPh>
    <rPh sb="6" eb="7">
      <t>ハ</t>
    </rPh>
    <rPh sb="10" eb="13">
      <t>ホンブヨウ</t>
    </rPh>
    <rPh sb="14" eb="15">
      <t>ハ</t>
    </rPh>
    <rPh sb="17" eb="18">
      <t>トウ</t>
    </rPh>
    <rPh sb="19" eb="21">
      <t>キサイ</t>
    </rPh>
    <phoneticPr fontId="7"/>
  </si>
  <si>
    <t>・上記項目について、確認の必要があるものについては、確認後、チェック欄に記載を、確認の必要なしの場合は</t>
    <rPh sb="1" eb="3">
      <t>ジョウキ</t>
    </rPh>
    <rPh sb="3" eb="5">
      <t>コウモク</t>
    </rPh>
    <rPh sb="10" eb="12">
      <t>カクニン</t>
    </rPh>
    <rPh sb="13" eb="15">
      <t>ヒツヨウ</t>
    </rPh>
    <rPh sb="26" eb="28">
      <t>カクニン</t>
    </rPh>
    <rPh sb="28" eb="29">
      <t>ゴ</t>
    </rPh>
    <rPh sb="34" eb="35">
      <t>ラン</t>
    </rPh>
    <rPh sb="36" eb="38">
      <t>キサイ</t>
    </rPh>
    <rPh sb="40" eb="42">
      <t>カクニン</t>
    </rPh>
    <rPh sb="43" eb="45">
      <t>ヒツヨウ</t>
    </rPh>
    <rPh sb="48" eb="50">
      <t>バアイ</t>
    </rPh>
    <phoneticPr fontId="7"/>
  </si>
  <si>
    <r>
      <t>　</t>
    </r>
    <r>
      <rPr>
        <b/>
        <u/>
        <sz val="11"/>
        <rFont val="ＭＳ 明朝"/>
        <family val="1"/>
        <charset val="128"/>
      </rPr>
      <t>「提出無」の欄にチェックをお願いいたします。したがって、必ず、どちらかのチェックボックスにはチェック</t>
    </r>
    <rPh sb="2" eb="4">
      <t>テイシュツ</t>
    </rPh>
    <rPh sb="4" eb="5">
      <t>ナ</t>
    </rPh>
    <rPh sb="7" eb="8">
      <t>ラン</t>
    </rPh>
    <rPh sb="15" eb="16">
      <t>ネガ</t>
    </rPh>
    <rPh sb="29" eb="30">
      <t>カナラ</t>
    </rPh>
    <phoneticPr fontId="7"/>
  </si>
  <si>
    <r>
      <t>　</t>
    </r>
    <r>
      <rPr>
        <b/>
        <u/>
        <sz val="11"/>
        <rFont val="ＭＳ 明朝"/>
        <family val="1"/>
        <charset val="128"/>
      </rPr>
      <t>を入れていただくこととなります。</t>
    </r>
    <rPh sb="2" eb="3">
      <t>イ</t>
    </rPh>
    <phoneticPr fontId="7"/>
  </si>
  <si>
    <t>（例：アルバイトを雇っていない事業の場合は、⑥は「提出無」の欄にチェックすることとなります。）</t>
    <rPh sb="1" eb="2">
      <t>レイ</t>
    </rPh>
    <rPh sb="9" eb="10">
      <t>ヤト</t>
    </rPh>
    <rPh sb="15" eb="17">
      <t>ジギョウ</t>
    </rPh>
    <rPh sb="18" eb="20">
      <t>バアイ</t>
    </rPh>
    <rPh sb="25" eb="27">
      <t>テイシュツ</t>
    </rPh>
    <rPh sb="27" eb="28">
      <t>ナ</t>
    </rPh>
    <rPh sb="30" eb="31">
      <t>ラン</t>
    </rPh>
    <phoneticPr fontId="7"/>
  </si>
  <si>
    <t>・審査において、質問事項がある場合はご協力いただくようお願いいたします。</t>
    <rPh sb="1" eb="3">
      <t>シンサ</t>
    </rPh>
    <rPh sb="8" eb="10">
      <t>シツモン</t>
    </rPh>
    <rPh sb="10" eb="12">
      <t>ジコウ</t>
    </rPh>
    <rPh sb="15" eb="17">
      <t>バアイ</t>
    </rPh>
    <rPh sb="19" eb="21">
      <t>キョウリョク</t>
    </rPh>
    <rPh sb="28" eb="29">
      <t>ネガ</t>
    </rPh>
    <phoneticPr fontId="7"/>
  </si>
  <si>
    <t>・チェックがついている項目において、実際の領収書に不備がある場合は対象外となる可能性があります。</t>
    <rPh sb="11" eb="13">
      <t>コウモク</t>
    </rPh>
    <rPh sb="18" eb="20">
      <t>ジッサイ</t>
    </rPh>
    <rPh sb="21" eb="24">
      <t>リョウシュウショ</t>
    </rPh>
    <rPh sb="25" eb="27">
      <t>フビ</t>
    </rPh>
    <rPh sb="30" eb="32">
      <t>バアイ</t>
    </rPh>
    <rPh sb="33" eb="36">
      <t>タイショウガイ</t>
    </rPh>
    <rPh sb="39" eb="42">
      <t>カノウセイ</t>
    </rPh>
    <phoneticPr fontId="7"/>
  </si>
  <si>
    <t>(例：宛名が「上」の場合や、個数、単価が明らかでない場合は対象外となることがあります）</t>
    <rPh sb="1" eb="2">
      <t>レイ</t>
    </rPh>
    <rPh sb="3" eb="5">
      <t>アテナ</t>
    </rPh>
    <rPh sb="7" eb="8">
      <t>ウエ</t>
    </rPh>
    <rPh sb="10" eb="12">
      <t>バアイ</t>
    </rPh>
    <rPh sb="14" eb="16">
      <t>コスウ</t>
    </rPh>
    <rPh sb="17" eb="19">
      <t>タンカ</t>
    </rPh>
    <rPh sb="20" eb="21">
      <t>アキ</t>
    </rPh>
    <rPh sb="26" eb="28">
      <t>バアイ</t>
    </rPh>
    <rPh sb="29" eb="32">
      <t>タイショウガイ</t>
    </rPh>
    <phoneticPr fontId="7"/>
  </si>
  <si>
    <r>
      <t>商店会名:　　　　　　　　　　　　　　</t>
    </r>
    <r>
      <rPr>
        <b/>
        <sz val="14"/>
        <rFont val="ＭＳ 明朝"/>
        <family val="1"/>
        <charset val="128"/>
      </rPr>
      <t>　</t>
    </r>
    <r>
      <rPr>
        <b/>
        <u/>
        <sz val="14"/>
        <rFont val="ＭＳ 明朝"/>
        <family val="1"/>
        <charset val="128"/>
      </rPr>
      <t>事業名:　　　　　　　　　　　　　　</t>
    </r>
    <r>
      <rPr>
        <b/>
        <u/>
        <sz val="14"/>
        <color indexed="9"/>
        <rFont val="ＭＳ 明朝"/>
        <family val="1"/>
        <charset val="128"/>
      </rPr>
      <t>あ</t>
    </r>
    <r>
      <rPr>
        <b/>
        <u/>
        <sz val="12"/>
        <rFont val="ＭＳ 明朝"/>
        <family val="1"/>
        <charset val="128"/>
      </rPr>
      <t/>
    </r>
    <rPh sb="0" eb="3">
      <t>ショウテンカイ</t>
    </rPh>
    <rPh sb="3" eb="4">
      <t>メイ</t>
    </rPh>
    <rPh sb="20" eb="22">
      <t>ジギョウ</t>
    </rPh>
    <rPh sb="22" eb="23">
      <t>メイ</t>
    </rPh>
    <phoneticPr fontId="7"/>
  </si>
  <si>
    <t>①</t>
    <phoneticPr fontId="7"/>
  </si>
  <si>
    <t>　　　</t>
    <phoneticPr fontId="7"/>
  </si>
  <si>
    <r>
      <t>　　　　　　　　　　　　　　　　内訳は、</t>
    </r>
    <r>
      <rPr>
        <sz val="11"/>
        <rFont val="ＭＳ 明朝"/>
        <family val="1"/>
        <charset val="128"/>
      </rPr>
      <t>(9)その他経費の２（補助対象外）</t>
    </r>
    <phoneticPr fontId="7"/>
  </si>
  <si>
    <t>アルバイトは単価と人数、従事内容を記載していますか。（例：日給8,500円×3人　会場準備、清掃等）</t>
    <rPh sb="6" eb="8">
      <t>タンカ</t>
    </rPh>
    <rPh sb="9" eb="11">
      <t>ニンズウ</t>
    </rPh>
    <rPh sb="12" eb="14">
      <t>ジュウジ</t>
    </rPh>
    <rPh sb="14" eb="16">
      <t>ナイヨウ</t>
    </rPh>
    <rPh sb="17" eb="19">
      <t>キサイ</t>
    </rPh>
    <rPh sb="27" eb="28">
      <t>レイ</t>
    </rPh>
    <rPh sb="29" eb="31">
      <t>ニッキュウ</t>
    </rPh>
    <rPh sb="36" eb="37">
      <t>エン</t>
    </rPh>
    <rPh sb="39" eb="40">
      <t>ニン</t>
    </rPh>
    <rPh sb="41" eb="43">
      <t>カイジョウ</t>
    </rPh>
    <rPh sb="43" eb="45">
      <t>ジュンビ</t>
    </rPh>
    <rPh sb="46" eb="48">
      <t>セイソウ</t>
    </rPh>
    <rPh sb="48" eb="49">
      <t>トウ</t>
    </rPh>
    <phoneticPr fontId="7"/>
  </si>
  <si>
    <t>イベント保険をかける場合は内容を記載していますか。(例：8月1日から8月15日、準備期間から片付けまで等)</t>
    <rPh sb="4" eb="6">
      <t>ホケン</t>
    </rPh>
    <rPh sb="10" eb="12">
      <t>バアイ</t>
    </rPh>
    <rPh sb="13" eb="15">
      <t>ナイヨウ</t>
    </rPh>
    <rPh sb="16" eb="18">
      <t>キサイ</t>
    </rPh>
    <rPh sb="26" eb="27">
      <t>レイ</t>
    </rPh>
    <rPh sb="29" eb="30">
      <t>ガツ</t>
    </rPh>
    <rPh sb="31" eb="32">
      <t>ニチ</t>
    </rPh>
    <rPh sb="35" eb="36">
      <t>ガツ</t>
    </rPh>
    <rPh sb="38" eb="39">
      <t>ニチ</t>
    </rPh>
    <rPh sb="40" eb="42">
      <t>ジュンビ</t>
    </rPh>
    <rPh sb="42" eb="44">
      <t>キカン</t>
    </rPh>
    <rPh sb="46" eb="48">
      <t>カタヅ</t>
    </rPh>
    <rPh sb="51" eb="52">
      <t>トウ</t>
    </rPh>
    <phoneticPr fontId="7"/>
  </si>
  <si>
    <t>また、傷害保険、賠償責任、等の保険種類を必ず記載下さい。</t>
    <rPh sb="3" eb="5">
      <t>ショウガイ</t>
    </rPh>
    <rPh sb="5" eb="7">
      <t>ホケン</t>
    </rPh>
    <rPh sb="8" eb="10">
      <t>バイショウ</t>
    </rPh>
    <rPh sb="10" eb="12">
      <t>セキニン</t>
    </rPh>
    <rPh sb="13" eb="14">
      <t>トウ</t>
    </rPh>
    <rPh sb="15" eb="17">
      <t>ホケン</t>
    </rPh>
    <rPh sb="17" eb="19">
      <t>シュルイ</t>
    </rPh>
    <rPh sb="20" eb="21">
      <t>カナラ</t>
    </rPh>
    <rPh sb="22" eb="24">
      <t>キサイ</t>
    </rPh>
    <rPh sb="24" eb="25">
      <t>クダ</t>
    </rPh>
    <phoneticPr fontId="7"/>
  </si>
  <si>
    <t>　　例：「テント」　　－「本部テント用リース」　：　　「木材」　　　－「櫓の組立」</t>
    <rPh sb="2" eb="3">
      <t>レイ</t>
    </rPh>
    <rPh sb="13" eb="15">
      <t>ホンブ</t>
    </rPh>
    <rPh sb="18" eb="19">
      <t>ヨウ</t>
    </rPh>
    <rPh sb="28" eb="30">
      <t>モクザイ</t>
    </rPh>
    <rPh sb="36" eb="37">
      <t>ヤグラ</t>
    </rPh>
    <rPh sb="38" eb="40">
      <t>クミタテ</t>
    </rPh>
    <phoneticPr fontId="7"/>
  </si>
  <si>
    <t>　　　　「高所作業車」－「提灯等の飾りつけ」　　：　　「通信費」　　－「ﾌﾘｰﾏｰｹｯﾄ参加者連絡用」</t>
    <rPh sb="5" eb="7">
      <t>コウショ</t>
    </rPh>
    <rPh sb="7" eb="10">
      <t>サギョウシャ</t>
    </rPh>
    <rPh sb="13" eb="16">
      <t>チョウチンナド</t>
    </rPh>
    <rPh sb="17" eb="18">
      <t>カザ</t>
    </rPh>
    <rPh sb="28" eb="31">
      <t>ツウシンヒ</t>
    </rPh>
    <rPh sb="44" eb="47">
      <t>サンカシャ</t>
    </rPh>
    <rPh sb="47" eb="49">
      <t>レンラク</t>
    </rPh>
    <rPh sb="49" eb="50">
      <t>ヨウ</t>
    </rPh>
    <phoneticPr fontId="7"/>
  </si>
  <si>
    <r>
      <t>　　　　　</t>
    </r>
    <r>
      <rPr>
        <b/>
        <u/>
        <sz val="11"/>
        <rFont val="ＭＳ ゴシック"/>
        <family val="3"/>
        <charset val="128"/>
      </rPr>
      <t>経費を記載した項目のすべてに備考の明記が必要です。</t>
    </r>
    <phoneticPr fontId="7"/>
  </si>
  <si>
    <t>⑦</t>
  </si>
  <si>
    <r>
      <t>売店に関する経費（仕入れ代金等）を補助対象として申請している場合、</t>
    </r>
    <r>
      <rPr>
        <b/>
        <u/>
        <sz val="11"/>
        <rFont val="ＭＳ ゴシック"/>
        <family val="3"/>
        <charset val="128"/>
      </rPr>
      <t>売上金は補助対象経費から差し</t>
    </r>
    <rPh sb="0" eb="2">
      <t>バイテン</t>
    </rPh>
    <rPh sb="3" eb="4">
      <t>カン</t>
    </rPh>
    <rPh sb="6" eb="8">
      <t>ケイヒ</t>
    </rPh>
    <rPh sb="9" eb="11">
      <t>シイ</t>
    </rPh>
    <rPh sb="12" eb="14">
      <t>ダイキン</t>
    </rPh>
    <rPh sb="14" eb="15">
      <t>トウ</t>
    </rPh>
    <rPh sb="17" eb="19">
      <t>ホジョ</t>
    </rPh>
    <rPh sb="19" eb="21">
      <t>タイショウ</t>
    </rPh>
    <rPh sb="24" eb="26">
      <t>シンセイ</t>
    </rPh>
    <rPh sb="30" eb="32">
      <t>バアイ</t>
    </rPh>
    <rPh sb="33" eb="35">
      <t>ウリアゲ</t>
    </rPh>
    <rPh sb="35" eb="36">
      <t>キン</t>
    </rPh>
    <rPh sb="37" eb="39">
      <t>ホジョ</t>
    </rPh>
    <rPh sb="39" eb="41">
      <t>タイショウ</t>
    </rPh>
    <rPh sb="41" eb="43">
      <t>ケイヒ</t>
    </rPh>
    <rPh sb="45" eb="46">
      <t>サ</t>
    </rPh>
    <phoneticPr fontId="7"/>
  </si>
  <si>
    <r>
      <t>引かず、そのまま入れてください</t>
    </r>
    <r>
      <rPr>
        <sz val="11"/>
        <rFont val="ＭＳ 明朝"/>
        <family val="1"/>
        <charset val="128"/>
      </rPr>
      <t>。売上代金を経費明細に記載し、最終的に、合計を算出していただく</t>
    </r>
    <rPh sb="0" eb="1">
      <t>ヒ</t>
    </rPh>
    <rPh sb="8" eb="9">
      <t>イ</t>
    </rPh>
    <rPh sb="16" eb="18">
      <t>ウリアゲ</t>
    </rPh>
    <rPh sb="18" eb="20">
      <t>ダイキン</t>
    </rPh>
    <rPh sb="21" eb="23">
      <t>ケイヒ</t>
    </rPh>
    <rPh sb="23" eb="25">
      <t>メイサイ</t>
    </rPh>
    <rPh sb="26" eb="28">
      <t>キサイ</t>
    </rPh>
    <rPh sb="30" eb="33">
      <t>サイシュウテキ</t>
    </rPh>
    <rPh sb="35" eb="37">
      <t>ゴウケイ</t>
    </rPh>
    <rPh sb="38" eb="40">
      <t>サンシュツ</t>
    </rPh>
    <phoneticPr fontId="7"/>
  </si>
  <si>
    <t>ようにしてください。（記入例をご参照下さい）</t>
    <rPh sb="11" eb="13">
      <t>キニュウ</t>
    </rPh>
    <rPh sb="13" eb="14">
      <t>レイ</t>
    </rPh>
    <rPh sb="16" eb="18">
      <t>サンショウ</t>
    </rPh>
    <rPh sb="18" eb="19">
      <t>クダ</t>
    </rPh>
    <phoneticPr fontId="7"/>
  </si>
  <si>
    <r>
      <t>　　補助対象外経費は「商店街チャレンジ戦略支援事業 要点一覧表」を参照してください。</t>
    </r>
    <r>
      <rPr>
        <b/>
        <u/>
        <sz val="11"/>
        <rFont val="ＭＳ ゴシック"/>
        <family val="3"/>
        <charset val="128"/>
      </rPr>
      <t>例えば</t>
    </r>
    <rPh sb="2" eb="4">
      <t>ホジョ</t>
    </rPh>
    <rPh sb="4" eb="7">
      <t>タイショウガイ</t>
    </rPh>
    <rPh sb="7" eb="9">
      <t>ケイヒ</t>
    </rPh>
    <rPh sb="11" eb="14">
      <t>ショウテンガイ</t>
    </rPh>
    <rPh sb="19" eb="21">
      <t>センリャク</t>
    </rPh>
    <rPh sb="21" eb="23">
      <t>シエン</t>
    </rPh>
    <rPh sb="23" eb="25">
      <t>ジギョウ</t>
    </rPh>
    <rPh sb="26" eb="28">
      <t>ヨウテン</t>
    </rPh>
    <rPh sb="28" eb="30">
      <t>イチラン</t>
    </rPh>
    <rPh sb="30" eb="31">
      <t>ヒョウ</t>
    </rPh>
    <rPh sb="33" eb="35">
      <t>サンショウ</t>
    </rPh>
    <rPh sb="42" eb="43">
      <t>タト</t>
    </rPh>
    <phoneticPr fontId="7"/>
  </si>
  <si>
    <r>
      <t>　</t>
    </r>
    <r>
      <rPr>
        <b/>
        <u/>
        <sz val="11"/>
        <rFont val="ＭＳ ゴシック"/>
        <family val="3"/>
        <charset val="128"/>
      </rPr>
      <t>商店街関係者に支払うアルバイト代や謝礼、花場設置に関する経費などは対象外</t>
    </r>
    <r>
      <rPr>
        <sz val="11"/>
        <rFont val="ＭＳ 明朝"/>
        <family val="1"/>
        <charset val="128"/>
      </rPr>
      <t>です。</t>
    </r>
    <rPh sb="1" eb="4">
      <t>ショウテンガイ</t>
    </rPh>
    <rPh sb="4" eb="7">
      <t>カンケイシャ</t>
    </rPh>
    <rPh sb="8" eb="10">
      <t>シハラ</t>
    </rPh>
    <rPh sb="16" eb="17">
      <t>ダイ</t>
    </rPh>
    <rPh sb="18" eb="20">
      <t>シャレイ</t>
    </rPh>
    <rPh sb="21" eb="22">
      <t>ハナ</t>
    </rPh>
    <rPh sb="22" eb="23">
      <t>バ</t>
    </rPh>
    <rPh sb="23" eb="25">
      <t>セッチ</t>
    </rPh>
    <rPh sb="26" eb="27">
      <t>カン</t>
    </rPh>
    <rPh sb="29" eb="31">
      <t>ケイヒ</t>
    </rPh>
    <rPh sb="34" eb="37">
      <t>タイショウガイ</t>
    </rPh>
    <phoneticPr fontId="7"/>
  </si>
  <si>
    <t>　また、領収書の不備等による対象外経費の場合も記載しないで結構です。</t>
    <rPh sb="4" eb="7">
      <t>リョウシュウショ</t>
    </rPh>
    <rPh sb="8" eb="10">
      <t>フビ</t>
    </rPh>
    <rPh sb="10" eb="11">
      <t>トウ</t>
    </rPh>
    <rPh sb="14" eb="17">
      <t>タイショウガイ</t>
    </rPh>
    <rPh sb="17" eb="19">
      <t>ケイヒ</t>
    </rPh>
    <rPh sb="20" eb="22">
      <t>バアイ</t>
    </rPh>
    <rPh sb="23" eb="25">
      <t>キサイ</t>
    </rPh>
    <rPh sb="29" eb="31">
      <t>ケッコウ</t>
    </rPh>
    <phoneticPr fontId="7"/>
  </si>
  <si>
    <t>（但し、経費明細以外の書類（結果報告書、支出経費明細書等）で、総事業費、補助対象外経費の</t>
    <rPh sb="1" eb="2">
      <t>タダ</t>
    </rPh>
    <rPh sb="4" eb="6">
      <t>ケイヒ</t>
    </rPh>
    <rPh sb="6" eb="8">
      <t>メイサイ</t>
    </rPh>
    <rPh sb="8" eb="10">
      <t>イガイ</t>
    </rPh>
    <rPh sb="11" eb="13">
      <t>ショルイ</t>
    </rPh>
    <rPh sb="14" eb="16">
      <t>ケッカ</t>
    </rPh>
    <rPh sb="16" eb="18">
      <t>ホウコク</t>
    </rPh>
    <rPh sb="18" eb="19">
      <t>ショ</t>
    </rPh>
    <rPh sb="20" eb="22">
      <t>シシュツ</t>
    </rPh>
    <rPh sb="22" eb="24">
      <t>ケイヒ</t>
    </rPh>
    <rPh sb="24" eb="26">
      <t>メイサイ</t>
    </rPh>
    <rPh sb="26" eb="27">
      <t>ショ</t>
    </rPh>
    <rPh sb="27" eb="28">
      <t>トウ</t>
    </rPh>
    <rPh sb="31" eb="35">
      <t>ソウジギョウヒ</t>
    </rPh>
    <rPh sb="36" eb="38">
      <t>ホジョ</t>
    </rPh>
    <rPh sb="38" eb="41">
      <t>タイショウガイ</t>
    </rPh>
    <rPh sb="41" eb="43">
      <t>ケイヒ</t>
    </rPh>
    <phoneticPr fontId="7"/>
  </si>
  <si>
    <t>（例：アルバイトを雇っていない事業の場合は、②は「提出無」の欄にチェックすることとなります。）</t>
    <rPh sb="1" eb="2">
      <t>レイ</t>
    </rPh>
    <rPh sb="9" eb="10">
      <t>ヤト</t>
    </rPh>
    <rPh sb="15" eb="17">
      <t>ジギョウ</t>
    </rPh>
    <rPh sb="18" eb="20">
      <t>バアイ</t>
    </rPh>
    <rPh sb="25" eb="27">
      <t>テイシュツ</t>
    </rPh>
    <rPh sb="27" eb="28">
      <t>ナ</t>
    </rPh>
    <rPh sb="30" eb="31">
      <t>ラン</t>
    </rPh>
    <phoneticPr fontId="7"/>
  </si>
  <si>
    <t>(例：アルバイトの人数、従事内容、単価が不明の場合は対象外となります）</t>
    <rPh sb="1" eb="2">
      <t>レイ</t>
    </rPh>
    <rPh sb="9" eb="11">
      <t>ニンズウ</t>
    </rPh>
    <rPh sb="12" eb="14">
      <t>ジュウジ</t>
    </rPh>
    <rPh sb="14" eb="16">
      <t>ナイヨウ</t>
    </rPh>
    <rPh sb="17" eb="19">
      <t>タンカ</t>
    </rPh>
    <rPh sb="20" eb="22">
      <t>フメイ</t>
    </rPh>
    <rPh sb="23" eb="25">
      <t>バアイ</t>
    </rPh>
    <rPh sb="26" eb="29">
      <t>タイショウガイ</t>
    </rPh>
    <phoneticPr fontId="7"/>
  </si>
  <si>
    <t>領収書、経費明細等の確認事項をふまえて、下記の書類を揃えての提出をお願いします。</t>
    <rPh sb="0" eb="3">
      <t>リョウシュウショ</t>
    </rPh>
    <rPh sb="4" eb="6">
      <t>ケイヒ</t>
    </rPh>
    <rPh sb="6" eb="8">
      <t>メイサイ</t>
    </rPh>
    <rPh sb="8" eb="9">
      <t>トウ</t>
    </rPh>
    <rPh sb="10" eb="12">
      <t>カクニン</t>
    </rPh>
    <rPh sb="12" eb="14">
      <t>ジコウ</t>
    </rPh>
    <rPh sb="20" eb="22">
      <t>カキ</t>
    </rPh>
    <rPh sb="23" eb="25">
      <t>ショルイ</t>
    </rPh>
    <rPh sb="26" eb="27">
      <t>ソロ</t>
    </rPh>
    <rPh sb="30" eb="32">
      <t>テイシュツ</t>
    </rPh>
    <rPh sb="34" eb="35">
      <t>ネガ</t>
    </rPh>
    <phoneticPr fontId="7"/>
  </si>
  <si>
    <t>必　　　　　　要　　　　　　書　　　　　　類</t>
    <rPh sb="0" eb="1">
      <t>ヒツ</t>
    </rPh>
    <rPh sb="7" eb="8">
      <t>ヨウ</t>
    </rPh>
    <rPh sb="14" eb="15">
      <t>ショ</t>
    </rPh>
    <rPh sb="21" eb="22">
      <t>タグイ</t>
    </rPh>
    <phoneticPr fontId="7"/>
  </si>
  <si>
    <r>
      <t>結果報告書（左上に「別紙２」とあるもの）</t>
    </r>
    <r>
      <rPr>
        <u/>
        <sz val="11"/>
        <rFont val="ＭＳ 明朝"/>
        <family val="1"/>
        <charset val="128"/>
      </rPr>
      <t>＊イベント事業と活性化事業では様式が違うので注意して下さい。</t>
    </r>
    <rPh sb="0" eb="2">
      <t>ケッカ</t>
    </rPh>
    <rPh sb="2" eb="5">
      <t>ホウコクショ</t>
    </rPh>
    <rPh sb="6" eb="8">
      <t>ヒダリウエ</t>
    </rPh>
    <rPh sb="10" eb="12">
      <t>ベッシ</t>
    </rPh>
    <rPh sb="25" eb="27">
      <t>ジギョウ</t>
    </rPh>
    <rPh sb="28" eb="31">
      <t>カッセイカ</t>
    </rPh>
    <rPh sb="31" eb="33">
      <t>ジギョウ</t>
    </rPh>
    <rPh sb="35" eb="37">
      <t>ヨウシキ</t>
    </rPh>
    <rPh sb="38" eb="39">
      <t>チガ</t>
    </rPh>
    <rPh sb="42" eb="44">
      <t>チュウイ</t>
    </rPh>
    <rPh sb="46" eb="47">
      <t>クダ</t>
    </rPh>
    <phoneticPr fontId="7"/>
  </si>
  <si>
    <t>②</t>
    <phoneticPr fontId="7"/>
  </si>
  <si>
    <t>支出経費明細表（イベント事業の場合）</t>
    <rPh sb="0" eb="2">
      <t>シシュツ</t>
    </rPh>
    <rPh sb="2" eb="4">
      <t>ケイヒ</t>
    </rPh>
    <rPh sb="4" eb="6">
      <t>メイサイ</t>
    </rPh>
    <rPh sb="6" eb="7">
      <t>オモテ</t>
    </rPh>
    <rPh sb="12" eb="14">
      <t>ジギョウ</t>
    </rPh>
    <rPh sb="15" eb="17">
      <t>バアイ</t>
    </rPh>
    <phoneticPr fontId="7"/>
  </si>
  <si>
    <r>
      <t>事業費経費別明細　</t>
    </r>
    <r>
      <rPr>
        <u/>
        <sz val="11"/>
        <rFont val="ＭＳ 明朝"/>
        <family val="1"/>
        <charset val="128"/>
      </rPr>
      <t>＊イベント事業と活性化事業では様式が違うので注意して下さい。</t>
    </r>
    <rPh sb="0" eb="3">
      <t>ジギョウヒ</t>
    </rPh>
    <rPh sb="3" eb="5">
      <t>ケイヒ</t>
    </rPh>
    <rPh sb="5" eb="6">
      <t>ベツ</t>
    </rPh>
    <rPh sb="6" eb="8">
      <t>メイサイ</t>
    </rPh>
    <phoneticPr fontId="7"/>
  </si>
  <si>
    <t>　</t>
    <phoneticPr fontId="7"/>
  </si>
  <si>
    <t>⑤</t>
    <phoneticPr fontId="7"/>
  </si>
  <si>
    <r>
      <t>領収書、明細書</t>
    </r>
    <r>
      <rPr>
        <u/>
        <sz val="11"/>
        <rFont val="ＭＳ 明朝"/>
        <family val="1"/>
        <charset val="128"/>
      </rPr>
      <t>（Ａ４サイズで重ならないようにして下さい、コピーの場合、別途原本を求めることがあります）</t>
    </r>
    <rPh sb="0" eb="3">
      <t>リョウシュウショ</t>
    </rPh>
    <rPh sb="4" eb="7">
      <t>メイサイショ</t>
    </rPh>
    <rPh sb="14" eb="15">
      <t>カサ</t>
    </rPh>
    <rPh sb="24" eb="25">
      <t>クダ</t>
    </rPh>
    <rPh sb="32" eb="34">
      <t>バアイ</t>
    </rPh>
    <rPh sb="35" eb="37">
      <t>ベット</t>
    </rPh>
    <rPh sb="37" eb="39">
      <t>ゲンポン</t>
    </rPh>
    <rPh sb="40" eb="41">
      <t>モト</t>
    </rPh>
    <phoneticPr fontId="7"/>
  </si>
  <si>
    <r>
      <t>写真</t>
    </r>
    <r>
      <rPr>
        <u/>
        <sz val="11"/>
        <rFont val="ＭＳ 明朝"/>
        <family val="1"/>
        <charset val="128"/>
      </rPr>
      <t>（事業内容、会場の様子がわかるもの）</t>
    </r>
    <rPh sb="0" eb="2">
      <t>シャシン</t>
    </rPh>
    <rPh sb="3" eb="5">
      <t>ジギョウ</t>
    </rPh>
    <rPh sb="5" eb="7">
      <t>ナイヨウ</t>
    </rPh>
    <rPh sb="8" eb="10">
      <t>カイジョウ</t>
    </rPh>
    <rPh sb="11" eb="13">
      <t>ヨウス</t>
    </rPh>
    <phoneticPr fontId="7"/>
  </si>
  <si>
    <r>
      <t>チラシ見本　</t>
    </r>
    <r>
      <rPr>
        <u/>
        <sz val="11"/>
        <rFont val="ＭＳ 明朝"/>
        <family val="1"/>
        <charset val="128"/>
      </rPr>
      <t>景品配布については配布方法・配布品目・配布個数を予め周知していることがわかるものが必要です。</t>
    </r>
    <rPh sb="3" eb="5">
      <t>ミホン</t>
    </rPh>
    <rPh sb="6" eb="8">
      <t>ケイヒン</t>
    </rPh>
    <rPh sb="8" eb="10">
      <t>ハイフ</t>
    </rPh>
    <rPh sb="15" eb="17">
      <t>ハイフ</t>
    </rPh>
    <rPh sb="17" eb="19">
      <t>ホウホウ</t>
    </rPh>
    <rPh sb="20" eb="22">
      <t>ハイフ</t>
    </rPh>
    <rPh sb="22" eb="24">
      <t>ヒンモク</t>
    </rPh>
    <rPh sb="25" eb="27">
      <t>ハイフ</t>
    </rPh>
    <rPh sb="27" eb="29">
      <t>コスウ</t>
    </rPh>
    <rPh sb="30" eb="31">
      <t>アラカジ</t>
    </rPh>
    <rPh sb="32" eb="34">
      <t>シュウチ</t>
    </rPh>
    <rPh sb="47" eb="49">
      <t>ヒツヨウ</t>
    </rPh>
    <phoneticPr fontId="7"/>
  </si>
  <si>
    <r>
      <t>　　　　　　</t>
    </r>
    <r>
      <rPr>
        <b/>
        <u/>
        <sz val="11"/>
        <rFont val="ＭＳ ゴシック"/>
        <family val="3"/>
        <charset val="128"/>
      </rPr>
      <t>チラシ等で不特定多数の相手に告知していない場合は景品の代金は全て対象外となります。</t>
    </r>
    <rPh sb="9" eb="10">
      <t>トウ</t>
    </rPh>
    <rPh sb="11" eb="14">
      <t>フトクテイ</t>
    </rPh>
    <rPh sb="14" eb="16">
      <t>タスウ</t>
    </rPh>
    <rPh sb="17" eb="19">
      <t>アイテ</t>
    </rPh>
    <rPh sb="20" eb="22">
      <t>コクチ</t>
    </rPh>
    <rPh sb="27" eb="29">
      <t>バアイ</t>
    </rPh>
    <rPh sb="30" eb="32">
      <t>ケイヒン</t>
    </rPh>
    <rPh sb="33" eb="35">
      <t>ダイキン</t>
    </rPh>
    <rPh sb="36" eb="37">
      <t>スベ</t>
    </rPh>
    <rPh sb="38" eb="41">
      <t>タイショウガイ</t>
    </rPh>
    <phoneticPr fontId="7"/>
  </si>
  <si>
    <r>
      <t>金券の換品状況の分かる書類と金券の見本　</t>
    </r>
    <r>
      <rPr>
        <u/>
        <sz val="11"/>
        <rFont val="ＭＳ 明朝"/>
        <family val="1"/>
        <charset val="128"/>
      </rPr>
      <t>（金券事業を行った場合に必要です。）</t>
    </r>
    <rPh sb="0" eb="2">
      <t>キンケン</t>
    </rPh>
    <rPh sb="3" eb="4">
      <t>カン</t>
    </rPh>
    <rPh sb="4" eb="5">
      <t>ヒン</t>
    </rPh>
    <rPh sb="5" eb="7">
      <t>ジョウキョウ</t>
    </rPh>
    <rPh sb="8" eb="9">
      <t>ワ</t>
    </rPh>
    <rPh sb="11" eb="13">
      <t>ショルイ</t>
    </rPh>
    <rPh sb="14" eb="16">
      <t>キンケン</t>
    </rPh>
    <rPh sb="17" eb="19">
      <t>ミホン</t>
    </rPh>
    <rPh sb="21" eb="23">
      <t>キンケン</t>
    </rPh>
    <rPh sb="23" eb="25">
      <t>ジギョウ</t>
    </rPh>
    <rPh sb="26" eb="27">
      <t>オコナ</t>
    </rPh>
    <rPh sb="29" eb="31">
      <t>バアイ</t>
    </rPh>
    <rPh sb="32" eb="34">
      <t>ヒツヨウ</t>
    </rPh>
    <phoneticPr fontId="7"/>
  </si>
  <si>
    <r>
      <t>景品の配布状況のわかる書類　</t>
    </r>
    <r>
      <rPr>
        <u/>
        <sz val="11"/>
        <rFont val="ＭＳ 明朝"/>
        <family val="1"/>
        <charset val="128"/>
      </rPr>
      <t>（福引、無料配付等、景品配布を行っている場合に必要、等級・商品ごとの記載</t>
    </r>
    <rPh sb="0" eb="2">
      <t>ケイヒン</t>
    </rPh>
    <rPh sb="3" eb="5">
      <t>ハイフ</t>
    </rPh>
    <rPh sb="5" eb="7">
      <t>ジョウキョウ</t>
    </rPh>
    <rPh sb="11" eb="13">
      <t>ショルイ</t>
    </rPh>
    <rPh sb="15" eb="17">
      <t>フクビキ</t>
    </rPh>
    <rPh sb="18" eb="20">
      <t>ムリョウ</t>
    </rPh>
    <rPh sb="20" eb="22">
      <t>ハイフ</t>
    </rPh>
    <rPh sb="22" eb="23">
      <t>トウ</t>
    </rPh>
    <rPh sb="24" eb="26">
      <t>ケイヒン</t>
    </rPh>
    <rPh sb="26" eb="28">
      <t>ハイフ</t>
    </rPh>
    <rPh sb="29" eb="30">
      <t>オコナ</t>
    </rPh>
    <rPh sb="34" eb="36">
      <t>バアイ</t>
    </rPh>
    <rPh sb="37" eb="39">
      <t>ヒツヨウ</t>
    </rPh>
    <rPh sb="40" eb="42">
      <t>トウキュウ</t>
    </rPh>
    <rPh sb="43" eb="45">
      <t>ショウヒン</t>
    </rPh>
    <rPh sb="48" eb="50">
      <t>キサイ</t>
    </rPh>
    <phoneticPr fontId="7"/>
  </si>
  <si>
    <r>
      <t>　</t>
    </r>
    <r>
      <rPr>
        <u/>
        <sz val="11"/>
        <rFont val="ＭＳ 明朝"/>
        <family val="1"/>
        <charset val="128"/>
      </rPr>
      <t>をして下さい。</t>
    </r>
    <r>
      <rPr>
        <sz val="11"/>
        <rFont val="ＭＳ 明朝"/>
        <family val="1"/>
        <charset val="128"/>
      </rPr>
      <t>なお、無料引換券、抽選券等の見本の添付をして下さい。）</t>
    </r>
    <rPh sb="4" eb="5">
      <t>クダ</t>
    </rPh>
    <rPh sb="11" eb="13">
      <t>ムリョウ</t>
    </rPh>
    <rPh sb="13" eb="16">
      <t>ヒキカエケン</t>
    </rPh>
    <rPh sb="17" eb="20">
      <t>チュウセンケン</t>
    </rPh>
    <rPh sb="20" eb="21">
      <t>トウ</t>
    </rPh>
    <rPh sb="22" eb="24">
      <t>ミホン</t>
    </rPh>
    <rPh sb="25" eb="27">
      <t>テンプ</t>
    </rPh>
    <rPh sb="30" eb="31">
      <t>クダ</t>
    </rPh>
    <phoneticPr fontId="7"/>
  </si>
  <si>
    <r>
      <t>郵券の受払い簿　</t>
    </r>
    <r>
      <rPr>
        <u/>
        <sz val="11"/>
        <rFont val="ＭＳ 明朝"/>
        <family val="1"/>
        <charset val="128"/>
      </rPr>
      <t>（郵券を補助対象として申請する場合に必要）</t>
    </r>
    <rPh sb="0" eb="2">
      <t>ユウケン</t>
    </rPh>
    <rPh sb="3" eb="5">
      <t>ウケハラ</t>
    </rPh>
    <rPh sb="6" eb="7">
      <t>ボ</t>
    </rPh>
    <rPh sb="9" eb="11">
      <t>ユウケン</t>
    </rPh>
    <rPh sb="12" eb="14">
      <t>ホジョ</t>
    </rPh>
    <rPh sb="14" eb="16">
      <t>タイショウ</t>
    </rPh>
    <rPh sb="19" eb="21">
      <t>シンセイ</t>
    </rPh>
    <rPh sb="23" eb="25">
      <t>バアイ</t>
    </rPh>
    <rPh sb="26" eb="28">
      <t>ヒツヨウ</t>
    </rPh>
    <phoneticPr fontId="7"/>
  </si>
  <si>
    <t>収入の内容がわかる書類（売店の場合は、売上確認書類＋売店関連の材料管理簿）</t>
    <rPh sb="3" eb="5">
      <t>ナイヨウ</t>
    </rPh>
    <rPh sb="9" eb="11">
      <t>ショルイ</t>
    </rPh>
    <rPh sb="12" eb="14">
      <t>バイテン</t>
    </rPh>
    <rPh sb="15" eb="17">
      <t>バアイ</t>
    </rPh>
    <rPh sb="19" eb="21">
      <t>ウリアゲ</t>
    </rPh>
    <phoneticPr fontId="7"/>
  </si>
  <si>
    <r>
      <t>(</t>
    </r>
    <r>
      <rPr>
        <b/>
        <u/>
        <sz val="11"/>
        <rFont val="ＭＳ 明朝"/>
        <family val="1"/>
        <charset val="128"/>
      </rPr>
      <t>上記⑧から⑪の書類は、会長、会計担当、両名の署名、捺印が必要</t>
    </r>
    <r>
      <rPr>
        <sz val="11"/>
        <rFont val="ＭＳ 明朝"/>
        <family val="1"/>
        <charset val="128"/>
      </rPr>
      <t>です。管理簿例を参照してください)</t>
    </r>
    <rPh sb="1" eb="3">
      <t>ジョウキ</t>
    </rPh>
    <rPh sb="8" eb="10">
      <t>ショルイ</t>
    </rPh>
    <rPh sb="12" eb="14">
      <t>カイチョウ</t>
    </rPh>
    <rPh sb="15" eb="17">
      <t>カイケイ</t>
    </rPh>
    <rPh sb="17" eb="19">
      <t>タントウ</t>
    </rPh>
    <rPh sb="20" eb="22">
      <t>リョウメイ</t>
    </rPh>
    <rPh sb="23" eb="25">
      <t>ショメイ</t>
    </rPh>
    <rPh sb="26" eb="28">
      <t>ナツイン</t>
    </rPh>
    <rPh sb="29" eb="31">
      <t>ヒツヨウ</t>
    </rPh>
    <rPh sb="34" eb="36">
      <t>カンリ</t>
    </rPh>
    <rPh sb="36" eb="37">
      <t>ボ</t>
    </rPh>
    <rPh sb="37" eb="38">
      <t>レイ</t>
    </rPh>
    <rPh sb="39" eb="41">
      <t>サンショウ</t>
    </rPh>
    <phoneticPr fontId="7"/>
  </si>
  <si>
    <t>⑬</t>
    <phoneticPr fontId="7"/>
  </si>
  <si>
    <t>預金通帳・現金出納簿</t>
    <rPh sb="0" eb="2">
      <t>ヨキン</t>
    </rPh>
    <rPh sb="2" eb="4">
      <t>ツウチョウ</t>
    </rPh>
    <rPh sb="5" eb="7">
      <t>ゲンキン</t>
    </rPh>
    <rPh sb="7" eb="10">
      <t>スイトウボ</t>
    </rPh>
    <phoneticPr fontId="7"/>
  </si>
  <si>
    <t>以下の書類は、１社への支払いが１００万円以上の経費の場合に必要です。</t>
    <rPh sb="0" eb="2">
      <t>イカ</t>
    </rPh>
    <rPh sb="3" eb="5">
      <t>ショルイ</t>
    </rPh>
    <rPh sb="8" eb="9">
      <t>シャ</t>
    </rPh>
    <rPh sb="11" eb="13">
      <t>シハラ</t>
    </rPh>
    <rPh sb="18" eb="20">
      <t>マンエン</t>
    </rPh>
    <rPh sb="20" eb="22">
      <t>イジョウ</t>
    </rPh>
    <rPh sb="23" eb="25">
      <t>ケイヒ</t>
    </rPh>
    <rPh sb="26" eb="28">
      <t>バアイ</t>
    </rPh>
    <rPh sb="29" eb="31">
      <t>ヒツヨウ</t>
    </rPh>
    <phoneticPr fontId="7"/>
  </si>
  <si>
    <t>①</t>
    <phoneticPr fontId="7"/>
  </si>
  <si>
    <t>業者選定理由書及び会議録（様式は自由ですが、明確な理由、会長と会計等担当者の署名、捺印が必要です）</t>
    <rPh sb="0" eb="2">
      <t>ギョウシャ</t>
    </rPh>
    <rPh sb="2" eb="4">
      <t>センテイ</t>
    </rPh>
    <rPh sb="4" eb="7">
      <t>リユウショ</t>
    </rPh>
    <rPh sb="7" eb="8">
      <t>オヨ</t>
    </rPh>
    <rPh sb="9" eb="12">
      <t>カイギロク</t>
    </rPh>
    <rPh sb="13" eb="15">
      <t>ヨウシキ</t>
    </rPh>
    <rPh sb="16" eb="18">
      <t>ジユウ</t>
    </rPh>
    <rPh sb="22" eb="24">
      <t>メイカク</t>
    </rPh>
    <rPh sb="25" eb="27">
      <t>リユウ</t>
    </rPh>
    <rPh sb="28" eb="30">
      <t>カイチョウ</t>
    </rPh>
    <rPh sb="31" eb="33">
      <t>カイケイ</t>
    </rPh>
    <rPh sb="33" eb="34">
      <t>トウ</t>
    </rPh>
    <rPh sb="34" eb="37">
      <t>タントウシャ</t>
    </rPh>
    <rPh sb="38" eb="40">
      <t>ショメイ</t>
    </rPh>
    <rPh sb="41" eb="43">
      <t>ナツイン</t>
    </rPh>
    <rPh sb="44" eb="46">
      <t>ヒツヨウ</t>
    </rPh>
    <phoneticPr fontId="7"/>
  </si>
  <si>
    <t>②</t>
    <phoneticPr fontId="7"/>
  </si>
  <si>
    <t>役員会会議録等、業者選定の経緯のわかるもの（「複数業者の見積もり」が３社の場合は、何故その３社に見積</t>
    <rPh sb="0" eb="2">
      <t>ヤクイン</t>
    </rPh>
    <rPh sb="2" eb="3">
      <t>カイ</t>
    </rPh>
    <rPh sb="3" eb="6">
      <t>カイギロク</t>
    </rPh>
    <rPh sb="6" eb="7">
      <t>トウ</t>
    </rPh>
    <rPh sb="8" eb="10">
      <t>ギョウシャ</t>
    </rPh>
    <rPh sb="10" eb="12">
      <t>センテイ</t>
    </rPh>
    <rPh sb="13" eb="15">
      <t>ケイイ</t>
    </rPh>
    <phoneticPr fontId="7"/>
  </si>
  <si>
    <t>③</t>
    <phoneticPr fontId="7"/>
  </si>
  <si>
    <r>
      <t>以下の書類は、原則として１社への支払いが</t>
    </r>
    <r>
      <rPr>
        <b/>
        <u/>
        <sz val="11"/>
        <rFont val="ＭＳ 明朝"/>
        <family val="1"/>
        <charset val="128"/>
      </rPr>
      <t>１００万円以上の場合、もしくは１００万円以下の場合でも委託費、印刷製本事業</t>
    </r>
    <rPh sb="0" eb="2">
      <t>イカ</t>
    </rPh>
    <rPh sb="3" eb="5">
      <t>ショルイ</t>
    </rPh>
    <rPh sb="7" eb="9">
      <t>ゲンソク</t>
    </rPh>
    <rPh sb="13" eb="14">
      <t>シャ</t>
    </rPh>
    <rPh sb="16" eb="18">
      <t>シハラ</t>
    </rPh>
    <rPh sb="23" eb="25">
      <t>マンエン</t>
    </rPh>
    <rPh sb="25" eb="27">
      <t>イジョウ</t>
    </rPh>
    <rPh sb="28" eb="30">
      <t>バアイ</t>
    </rPh>
    <rPh sb="38" eb="40">
      <t>マンエン</t>
    </rPh>
    <rPh sb="40" eb="42">
      <t>イカ</t>
    </rPh>
    <rPh sb="43" eb="45">
      <t>バアイ</t>
    </rPh>
    <rPh sb="47" eb="49">
      <t>イタク</t>
    </rPh>
    <rPh sb="49" eb="50">
      <t>ヒ</t>
    </rPh>
    <rPh sb="51" eb="53">
      <t>インサツ</t>
    </rPh>
    <rPh sb="53" eb="55">
      <t>セイホン</t>
    </rPh>
    <rPh sb="55" eb="57">
      <t>ジギョウ</t>
    </rPh>
    <phoneticPr fontId="7"/>
  </si>
  <si>
    <r>
      <t>地図作成事業等</t>
    </r>
    <r>
      <rPr>
        <b/>
        <sz val="11"/>
        <rFont val="ＭＳ 明朝"/>
        <family val="1"/>
        <charset val="128"/>
      </rPr>
      <t>を行う場合に必要です。（前述以外の場合でも、後日、東京都から求められる場合があります）</t>
    </r>
    <rPh sb="0" eb="2">
      <t>チズ</t>
    </rPh>
    <rPh sb="2" eb="4">
      <t>サクセイ</t>
    </rPh>
    <rPh sb="4" eb="6">
      <t>ジギョウ</t>
    </rPh>
    <rPh sb="6" eb="7">
      <t>トウ</t>
    </rPh>
    <rPh sb="8" eb="9">
      <t>オコナ</t>
    </rPh>
    <rPh sb="10" eb="12">
      <t>バアイ</t>
    </rPh>
    <rPh sb="13" eb="15">
      <t>ヒツヨウ</t>
    </rPh>
    <rPh sb="19" eb="21">
      <t>ゼンジュツ</t>
    </rPh>
    <rPh sb="21" eb="23">
      <t>イガイ</t>
    </rPh>
    <rPh sb="24" eb="26">
      <t>バアイ</t>
    </rPh>
    <rPh sb="29" eb="31">
      <t>ゴジツ</t>
    </rPh>
    <rPh sb="32" eb="34">
      <t>トウキョウ</t>
    </rPh>
    <rPh sb="34" eb="35">
      <t>ト</t>
    </rPh>
    <rPh sb="37" eb="38">
      <t>モト</t>
    </rPh>
    <rPh sb="42" eb="44">
      <t>バアイ</t>
    </rPh>
    <phoneticPr fontId="7"/>
  </si>
  <si>
    <t>見積り依頼書（複数の業者へ当てたものの場合はその全てを提出下さい）</t>
    <rPh sb="0" eb="2">
      <t>ミツモ</t>
    </rPh>
    <rPh sb="3" eb="6">
      <t>イライショ</t>
    </rPh>
    <rPh sb="7" eb="9">
      <t>フクスウ</t>
    </rPh>
    <rPh sb="10" eb="12">
      <t>ギョウシャ</t>
    </rPh>
    <rPh sb="13" eb="14">
      <t>ア</t>
    </rPh>
    <rPh sb="19" eb="21">
      <t>バアイ</t>
    </rPh>
    <rPh sb="24" eb="25">
      <t>スベ</t>
    </rPh>
    <rPh sb="27" eb="29">
      <t>テイシュツ</t>
    </rPh>
    <rPh sb="29" eb="30">
      <t>クダ</t>
    </rPh>
    <phoneticPr fontId="7"/>
  </si>
  <si>
    <t>契約書及び契約書明細・仕様書（収入印紙が必要な場合もありますので注意して下さい）</t>
    <rPh sb="0" eb="2">
      <t>ケイヤク</t>
    </rPh>
    <rPh sb="2" eb="3">
      <t>ショ</t>
    </rPh>
    <rPh sb="3" eb="4">
      <t>オヨ</t>
    </rPh>
    <rPh sb="5" eb="7">
      <t>ケイヤク</t>
    </rPh>
    <rPh sb="7" eb="8">
      <t>ショ</t>
    </rPh>
    <rPh sb="8" eb="10">
      <t>メイサイ</t>
    </rPh>
    <rPh sb="11" eb="14">
      <t>シヨウショ</t>
    </rPh>
    <rPh sb="15" eb="17">
      <t>シュウニュウ</t>
    </rPh>
    <rPh sb="17" eb="19">
      <t>インシ</t>
    </rPh>
    <rPh sb="20" eb="22">
      <t>ヒツヨウ</t>
    </rPh>
    <rPh sb="23" eb="25">
      <t>バアイ</t>
    </rPh>
    <rPh sb="32" eb="34">
      <t>チュウイ</t>
    </rPh>
    <rPh sb="36" eb="37">
      <t>シタ</t>
    </rPh>
    <phoneticPr fontId="7"/>
  </si>
  <si>
    <t>納品書</t>
    <rPh sb="0" eb="3">
      <t>ノウヒンショ</t>
    </rPh>
    <phoneticPr fontId="7"/>
  </si>
  <si>
    <t>検収調書（納品されたものを商店会がきちんと確認した、という書類。商店会発行、業者宛）</t>
    <rPh sb="0" eb="2">
      <t>ケンシュウ</t>
    </rPh>
    <rPh sb="2" eb="4">
      <t>チョウショ</t>
    </rPh>
    <rPh sb="5" eb="7">
      <t>ノウヒン</t>
    </rPh>
    <rPh sb="13" eb="16">
      <t>ショウテンカイ</t>
    </rPh>
    <rPh sb="21" eb="23">
      <t>カクニン</t>
    </rPh>
    <rPh sb="29" eb="31">
      <t>ショルイ</t>
    </rPh>
    <rPh sb="32" eb="35">
      <t>ショウテンカイ</t>
    </rPh>
    <rPh sb="35" eb="37">
      <t>ハッコウ</t>
    </rPh>
    <rPh sb="38" eb="40">
      <t>ギョウシャ</t>
    </rPh>
    <rPh sb="40" eb="41">
      <t>アテ</t>
    </rPh>
    <phoneticPr fontId="7"/>
  </si>
  <si>
    <t>完了届け及び請求書</t>
    <rPh sb="0" eb="2">
      <t>カンリョウ</t>
    </rPh>
    <rPh sb="2" eb="3">
      <t>トド</t>
    </rPh>
    <rPh sb="4" eb="5">
      <t>オヨ</t>
    </rPh>
    <rPh sb="6" eb="8">
      <t>セイキュウ</t>
    </rPh>
    <rPh sb="8" eb="9">
      <t>ショ</t>
    </rPh>
    <phoneticPr fontId="7"/>
  </si>
  <si>
    <r>
      <t>振込み依頼書</t>
    </r>
    <r>
      <rPr>
        <b/>
        <sz val="11"/>
        <rFont val="ＭＳ ゴシック"/>
        <family val="3"/>
        <charset val="128"/>
      </rPr>
      <t>（１００万円以上の経費は必ず振り込みで行うこと）</t>
    </r>
    <r>
      <rPr>
        <sz val="11"/>
        <rFont val="ＭＳ 明朝"/>
        <family val="1"/>
        <charset val="128"/>
      </rPr>
      <t>および領収書（業者が発行のもの）</t>
    </r>
    <rPh sb="0" eb="2">
      <t>フリコ</t>
    </rPh>
    <rPh sb="3" eb="6">
      <t>イライショ</t>
    </rPh>
    <rPh sb="10" eb="14">
      <t>マンエンイジョウ</t>
    </rPh>
    <rPh sb="15" eb="17">
      <t>ケイヒ</t>
    </rPh>
    <rPh sb="18" eb="19">
      <t>カナラ</t>
    </rPh>
    <rPh sb="20" eb="21">
      <t>フ</t>
    </rPh>
    <rPh sb="22" eb="23">
      <t>コ</t>
    </rPh>
    <rPh sb="25" eb="26">
      <t>オコナ</t>
    </rPh>
    <rPh sb="33" eb="36">
      <t>リョウシュウショ</t>
    </rPh>
    <rPh sb="37" eb="39">
      <t>ギョウシャ</t>
    </rPh>
    <rPh sb="40" eb="42">
      <t>ハッコウ</t>
    </rPh>
    <phoneticPr fontId="7"/>
  </si>
  <si>
    <t>活性化事業においては別途必要書類があります。後日、別紙をご用意します。</t>
    <rPh sb="0" eb="3">
      <t>カッセイカ</t>
    </rPh>
    <rPh sb="3" eb="5">
      <t>ジギョウ</t>
    </rPh>
    <rPh sb="10" eb="12">
      <t>ベット</t>
    </rPh>
    <rPh sb="12" eb="14">
      <t>ヒツヨウ</t>
    </rPh>
    <rPh sb="14" eb="16">
      <t>ショルイ</t>
    </rPh>
    <rPh sb="22" eb="24">
      <t>ゴジツ</t>
    </rPh>
    <rPh sb="25" eb="27">
      <t>ベッシ</t>
    </rPh>
    <rPh sb="29" eb="31">
      <t>ヨウイ</t>
    </rPh>
    <phoneticPr fontId="7"/>
  </si>
  <si>
    <t>（備品台帳、取得財産の管理規程、委員会等の会議における議事録等の提出を求める場合もあります。）</t>
    <rPh sb="1" eb="3">
      <t>ビヒン</t>
    </rPh>
    <rPh sb="3" eb="5">
      <t>ダイチョウ</t>
    </rPh>
    <rPh sb="6" eb="8">
      <t>シュトク</t>
    </rPh>
    <rPh sb="8" eb="10">
      <t>ザイサン</t>
    </rPh>
    <rPh sb="11" eb="13">
      <t>カンリ</t>
    </rPh>
    <rPh sb="13" eb="15">
      <t>キテイ</t>
    </rPh>
    <rPh sb="16" eb="19">
      <t>イインカイ</t>
    </rPh>
    <rPh sb="19" eb="20">
      <t>トウ</t>
    </rPh>
    <rPh sb="21" eb="23">
      <t>カイギ</t>
    </rPh>
    <rPh sb="27" eb="30">
      <t>ギジロク</t>
    </rPh>
    <rPh sb="30" eb="31">
      <t>トウ</t>
    </rPh>
    <rPh sb="32" eb="34">
      <t>テイシュツ</t>
    </rPh>
    <rPh sb="35" eb="36">
      <t>モト</t>
    </rPh>
    <rPh sb="38" eb="40">
      <t>バアイ</t>
    </rPh>
    <phoneticPr fontId="7"/>
  </si>
  <si>
    <t>＊上記確認項目において、確認項目で確認した書類が不備な場合は経費が対象外になる可能性があります。</t>
    <rPh sb="1" eb="3">
      <t>ジョウキ</t>
    </rPh>
    <rPh sb="3" eb="5">
      <t>カクニン</t>
    </rPh>
    <rPh sb="5" eb="7">
      <t>コウモク</t>
    </rPh>
    <rPh sb="12" eb="14">
      <t>カクニン</t>
    </rPh>
    <rPh sb="14" eb="16">
      <t>コウモク</t>
    </rPh>
    <rPh sb="17" eb="19">
      <t>カクニン</t>
    </rPh>
    <rPh sb="21" eb="23">
      <t>ショルイ</t>
    </rPh>
    <rPh sb="24" eb="26">
      <t>フビ</t>
    </rPh>
    <rPh sb="27" eb="29">
      <t>バアイ</t>
    </rPh>
    <rPh sb="30" eb="32">
      <t>ケイヒ</t>
    </rPh>
    <rPh sb="33" eb="36">
      <t>タイショウガイ</t>
    </rPh>
    <rPh sb="39" eb="42">
      <t>カノウセイ</t>
    </rPh>
    <phoneticPr fontId="7"/>
  </si>
  <si>
    <t>以上、提出書類に不備はないことについて確認しました。</t>
    <rPh sb="0" eb="2">
      <t>イジョウ</t>
    </rPh>
    <rPh sb="3" eb="5">
      <t>テイシュツ</t>
    </rPh>
    <rPh sb="5" eb="7">
      <t>ショルイ</t>
    </rPh>
    <rPh sb="8" eb="10">
      <t>フビ</t>
    </rPh>
    <rPh sb="19" eb="21">
      <t>カクニン</t>
    </rPh>
    <phoneticPr fontId="7"/>
  </si>
  <si>
    <t>提出書類チェック票</t>
    <rPh sb="0" eb="2">
      <t>テイシュツ</t>
    </rPh>
    <rPh sb="2" eb="4">
      <t>ショルイ</t>
    </rPh>
    <rPh sb="8" eb="9">
      <t>ヒョウ</t>
    </rPh>
    <phoneticPr fontId="7"/>
  </si>
  <si>
    <t>チェックリスト</t>
    <phoneticPr fontId="7"/>
  </si>
  <si>
    <t>令和元年度　商店街チャレンジ戦略支援事業　結果報告チェック表</t>
    <rPh sb="0" eb="1">
      <t>レイ</t>
    </rPh>
    <rPh sb="1" eb="2">
      <t>カズ</t>
    </rPh>
    <rPh sb="2" eb="4">
      <t>ガンネン</t>
    </rPh>
    <rPh sb="4" eb="5">
      <t>ド</t>
    </rPh>
    <rPh sb="5" eb="7">
      <t>ヘイネンド</t>
    </rPh>
    <rPh sb="6" eb="9">
      <t>ショウテンガイ</t>
    </rPh>
    <rPh sb="14" eb="16">
      <t>センリャク</t>
    </rPh>
    <rPh sb="16" eb="18">
      <t>シエン</t>
    </rPh>
    <rPh sb="18" eb="20">
      <t>ジギョウ</t>
    </rPh>
    <rPh sb="21" eb="23">
      <t>ケッカ</t>
    </rPh>
    <rPh sb="23" eb="25">
      <t>ホウコク</t>
    </rPh>
    <rPh sb="29" eb="30">
      <t>オモテ</t>
    </rPh>
    <phoneticPr fontId="7"/>
  </si>
  <si>
    <t>東京都商店街チャレンジ戦略支援事業団体別結果報告書</t>
    <rPh sb="0" eb="2">
      <t>トウキョウ</t>
    </rPh>
    <rPh sb="2" eb="3">
      <t>ト</t>
    </rPh>
    <rPh sb="3" eb="6">
      <t>ショウテンガイ</t>
    </rPh>
    <rPh sb="11" eb="13">
      <t>センリャク</t>
    </rPh>
    <rPh sb="13" eb="15">
      <t>シエン</t>
    </rPh>
    <rPh sb="15" eb="17">
      <t>ジギョウ</t>
    </rPh>
    <rPh sb="17" eb="19">
      <t>ダンタイ</t>
    </rPh>
    <rPh sb="19" eb="20">
      <t>ベツ</t>
    </rPh>
    <rPh sb="20" eb="22">
      <t>ケッカ</t>
    </rPh>
    <rPh sb="22" eb="24">
      <t>ホウコク</t>
    </rPh>
    <rPh sb="24" eb="25">
      <t>ショ</t>
    </rPh>
    <phoneticPr fontId="7"/>
  </si>
  <si>
    <t>経費明細</t>
    <rPh sb="0" eb="2">
      <t>ケイヒ</t>
    </rPh>
    <rPh sb="2" eb="4">
      <t>メイサイ</t>
    </rPh>
    <phoneticPr fontId="7"/>
  </si>
  <si>
    <t>金券の換品状況の分かる書類</t>
    <rPh sb="0" eb="2">
      <t>キンケン</t>
    </rPh>
    <rPh sb="3" eb="4">
      <t>カン</t>
    </rPh>
    <rPh sb="4" eb="5">
      <t>ヒン</t>
    </rPh>
    <rPh sb="5" eb="7">
      <t>ジョウキョウ</t>
    </rPh>
    <rPh sb="8" eb="9">
      <t>ワ</t>
    </rPh>
    <rPh sb="11" eb="13">
      <t>ショルイ</t>
    </rPh>
    <phoneticPr fontId="7"/>
  </si>
  <si>
    <t>例をつける</t>
    <rPh sb="0" eb="1">
      <t>レイ</t>
    </rPh>
    <phoneticPr fontId="7"/>
  </si>
  <si>
    <t>景品の配付状況のわかる書類</t>
    <rPh sb="0" eb="2">
      <t>ケイヒン</t>
    </rPh>
    <rPh sb="3" eb="5">
      <t>ハイフ</t>
    </rPh>
    <rPh sb="5" eb="7">
      <t>ジョウキョウ</t>
    </rPh>
    <rPh sb="11" eb="13">
      <t>ショルイ</t>
    </rPh>
    <phoneticPr fontId="7"/>
  </si>
  <si>
    <t>業者選定理由書（１００万円以上の経費の場合）</t>
    <rPh sb="0" eb="2">
      <t>ギョウシャ</t>
    </rPh>
    <rPh sb="2" eb="4">
      <t>センテイ</t>
    </rPh>
    <rPh sb="4" eb="7">
      <t>リユウショ</t>
    </rPh>
    <rPh sb="11" eb="13">
      <t>マンエン</t>
    </rPh>
    <rPh sb="13" eb="15">
      <t>イジョウ</t>
    </rPh>
    <rPh sb="16" eb="18">
      <t>ケイヒ</t>
    </rPh>
    <rPh sb="19" eb="21">
      <t>バアイ</t>
    </rPh>
    <phoneticPr fontId="7"/>
  </si>
  <si>
    <t>（なぜ３社に絞ったか？からの記載が必要）</t>
    <rPh sb="4" eb="5">
      <t>シャ</t>
    </rPh>
    <rPh sb="6" eb="7">
      <t>シボ</t>
    </rPh>
    <rPh sb="14" eb="16">
      <t>キサイ</t>
    </rPh>
    <rPh sb="17" eb="19">
      <t>ヒツヨウ</t>
    </rPh>
    <phoneticPr fontId="7"/>
  </si>
  <si>
    <t>複数業者からの見積り</t>
    <rPh sb="0" eb="2">
      <t>フクスウ</t>
    </rPh>
    <rPh sb="2" eb="4">
      <t>ギョウシャ</t>
    </rPh>
    <rPh sb="7" eb="9">
      <t>ミツモ</t>
    </rPh>
    <phoneticPr fontId="7"/>
  </si>
  <si>
    <t>写真</t>
    <rPh sb="0" eb="2">
      <t>シャシン</t>
    </rPh>
    <phoneticPr fontId="7"/>
  </si>
  <si>
    <t>チラシ見本（景品配付を周知していることがわかるもの）</t>
    <rPh sb="3" eb="5">
      <t>ミホン</t>
    </rPh>
    <rPh sb="6" eb="8">
      <t>ケイヒン</t>
    </rPh>
    <rPh sb="8" eb="10">
      <t>ハイフ</t>
    </rPh>
    <rPh sb="11" eb="13">
      <t>シュウチ</t>
    </rPh>
    <phoneticPr fontId="7"/>
  </si>
  <si>
    <t>郵券の受払い簿</t>
    <rPh sb="0" eb="2">
      <t>ユウケン</t>
    </rPh>
    <rPh sb="3" eb="5">
      <t>ウケハラ</t>
    </rPh>
    <rPh sb="6" eb="7">
      <t>ボ</t>
    </rPh>
    <phoneticPr fontId="7"/>
  </si>
  <si>
    <t>１００万円以上の経費の場合、もしくは委託費（１００万円以下の場合も含む）の場合に必要です。</t>
    <rPh sb="3" eb="5">
      <t>マンエン</t>
    </rPh>
    <rPh sb="5" eb="7">
      <t>イジョウ</t>
    </rPh>
    <rPh sb="8" eb="10">
      <t>ケイヒ</t>
    </rPh>
    <rPh sb="11" eb="13">
      <t>バアイ</t>
    </rPh>
    <rPh sb="18" eb="20">
      <t>イタク</t>
    </rPh>
    <rPh sb="20" eb="21">
      <t>ヒ</t>
    </rPh>
    <rPh sb="25" eb="27">
      <t>マンエン</t>
    </rPh>
    <rPh sb="27" eb="29">
      <t>イカ</t>
    </rPh>
    <rPh sb="30" eb="32">
      <t>バアイ</t>
    </rPh>
    <rPh sb="33" eb="34">
      <t>フク</t>
    </rPh>
    <rPh sb="37" eb="39">
      <t>バアイ</t>
    </rPh>
    <rPh sb="40" eb="42">
      <t>ヒツヨウ</t>
    </rPh>
    <phoneticPr fontId="7"/>
  </si>
  <si>
    <t>契約書</t>
    <rPh sb="0" eb="2">
      <t>ケイヤク</t>
    </rPh>
    <rPh sb="2" eb="3">
      <t>ショ</t>
    </rPh>
    <phoneticPr fontId="7"/>
  </si>
  <si>
    <t>検収調書</t>
    <rPh sb="0" eb="2">
      <t>ケンシュウ</t>
    </rPh>
    <rPh sb="2" eb="4">
      <t>チョウショ</t>
    </rPh>
    <phoneticPr fontId="7"/>
  </si>
  <si>
    <t>請求書</t>
    <rPh sb="0" eb="2">
      <t>セイキュウ</t>
    </rPh>
    <rPh sb="2" eb="3">
      <t>ショ</t>
    </rPh>
    <phoneticPr fontId="7"/>
  </si>
  <si>
    <t>領収書つづり原本（重ならないように貼り付けてください）</t>
    <rPh sb="0" eb="3">
      <t>リョウシュウショ</t>
    </rPh>
    <rPh sb="6" eb="8">
      <t>ゲンポン</t>
    </rPh>
    <rPh sb="9" eb="10">
      <t>カサ</t>
    </rPh>
    <rPh sb="17" eb="18">
      <t>ハ</t>
    </rPh>
    <rPh sb="19" eb="20">
      <t>ツ</t>
    </rPh>
    <phoneticPr fontId="7"/>
  </si>
  <si>
    <t>領収書つづりコピー</t>
    <rPh sb="0" eb="3">
      <t>リョウシュウショ</t>
    </rPh>
    <phoneticPr fontId="7"/>
  </si>
  <si>
    <t>仕様書</t>
    <rPh sb="0" eb="2">
      <t>シヨウ</t>
    </rPh>
    <rPh sb="2" eb="3">
      <t>ショ</t>
    </rPh>
    <phoneticPr fontId="7"/>
  </si>
  <si>
    <t>委員会等会議資料（出席者が明らかで会議内容のわかるもの）</t>
    <rPh sb="0" eb="3">
      <t>イインカイ</t>
    </rPh>
    <rPh sb="3" eb="4">
      <t>トウ</t>
    </rPh>
    <rPh sb="4" eb="6">
      <t>カイギ</t>
    </rPh>
    <rPh sb="6" eb="8">
      <t>シリョウ</t>
    </rPh>
    <rPh sb="9" eb="12">
      <t>シュッセキシャ</t>
    </rPh>
    <rPh sb="13" eb="14">
      <t>アキ</t>
    </rPh>
    <rPh sb="17" eb="19">
      <t>カイギ</t>
    </rPh>
    <rPh sb="19" eb="21">
      <t>ナイヨウ</t>
    </rPh>
    <phoneticPr fontId="7"/>
  </si>
  <si>
    <t>(12～13)</t>
    <phoneticPr fontId="7"/>
  </si>
  <si>
    <t>(14)</t>
    <phoneticPr fontId="7"/>
  </si>
  <si>
    <t>(15)</t>
    <phoneticPr fontId="7"/>
  </si>
  <si>
    <t>(19～20)</t>
    <phoneticPr fontId="7"/>
  </si>
  <si>
    <t>本部テント用（売店用、本部用等、用途に分けて記載する）</t>
    <rPh sb="0" eb="2">
      <t>ホンブ</t>
    </rPh>
    <rPh sb="5" eb="6">
      <t>ヨウ</t>
    </rPh>
    <rPh sb="7" eb="9">
      <t>バイテン</t>
    </rPh>
    <rPh sb="9" eb="10">
      <t>ヨウ</t>
    </rPh>
    <rPh sb="11" eb="13">
      <t>ホンブ</t>
    </rPh>
    <rPh sb="13" eb="14">
      <t>ヨウ</t>
    </rPh>
    <rPh sb="14" eb="15">
      <t>トウ</t>
    </rPh>
    <rPh sb="16" eb="18">
      <t>ヨウト</t>
    </rPh>
    <rPh sb="19" eb="20">
      <t>ワ</t>
    </rPh>
    <rPh sb="22" eb="24">
      <t>キサイ</t>
    </rPh>
    <phoneticPr fontId="1"/>
  </si>
  <si>
    <t>⑴事業周知に要する経費</t>
    <rPh sb="1" eb="5">
      <t>ジギョウシュウチ</t>
    </rPh>
    <rPh sb="6" eb="7">
      <t>ヨウ</t>
    </rPh>
    <rPh sb="9" eb="11">
      <t>ケイヒ</t>
    </rPh>
    <phoneticPr fontId="2"/>
  </si>
  <si>
    <t>⑵会場設営及び運営委託に要する経費</t>
    <rPh sb="1" eb="3">
      <t>カイジョウ</t>
    </rPh>
    <rPh sb="3" eb="5">
      <t>セツエイ</t>
    </rPh>
    <rPh sb="5" eb="6">
      <t>オヨ</t>
    </rPh>
    <rPh sb="7" eb="9">
      <t>ウンエイ</t>
    </rPh>
    <rPh sb="9" eb="11">
      <t>イタク</t>
    </rPh>
    <rPh sb="12" eb="13">
      <t>ヨウ</t>
    </rPh>
    <rPh sb="15" eb="17">
      <t>ケイヒ</t>
    </rPh>
    <phoneticPr fontId="2"/>
  </si>
  <si>
    <t>⑶景品購入費</t>
    <phoneticPr fontId="2"/>
  </si>
  <si>
    <t>⑷記念品購入費</t>
    <phoneticPr fontId="2"/>
  </si>
  <si>
    <t>⑸出演料</t>
    <phoneticPr fontId="2"/>
  </si>
  <si>
    <t>⑹その他諸経費</t>
    <rPh sb="3" eb="4">
      <t>タ</t>
    </rPh>
    <rPh sb="4" eb="5">
      <t>ショ</t>
    </rPh>
    <rPh sb="5" eb="7">
      <t>ケイヒ</t>
    </rPh>
    <phoneticPr fontId="2"/>
  </si>
  <si>
    <t>会場整理、案内　日給7,000円×8名</t>
    <rPh sb="0" eb="2">
      <t>カイジョウ</t>
    </rPh>
    <rPh sb="2" eb="4">
      <t>セイリ</t>
    </rPh>
    <rPh sb="5" eb="7">
      <t>アンナイ</t>
    </rPh>
    <rPh sb="8" eb="10">
      <t>ニッキュウ</t>
    </rPh>
    <rPh sb="15" eb="16">
      <t>エン</t>
    </rPh>
    <rPh sb="18" eb="19">
      <t>メイ</t>
    </rPh>
    <phoneticPr fontId="1"/>
  </si>
  <si>
    <r>
      <t>記 載 日:令和　　年　　月　　日　　　</t>
    </r>
    <r>
      <rPr>
        <b/>
        <sz val="14"/>
        <rFont val="ＭＳ 明朝"/>
        <family val="1"/>
        <charset val="128"/>
      </rPr>
      <t>　</t>
    </r>
    <r>
      <rPr>
        <b/>
        <u/>
        <sz val="14"/>
        <rFont val="ＭＳ 明朝"/>
        <family val="1"/>
        <charset val="128"/>
      </rPr>
      <t>記載者:　　　　　　　　　　　　　　</t>
    </r>
    <r>
      <rPr>
        <b/>
        <u/>
        <sz val="14"/>
        <color theme="0"/>
        <rFont val="ＭＳ 明朝"/>
        <family val="1"/>
        <charset val="128"/>
      </rPr>
      <t>あ</t>
    </r>
    <rPh sb="6" eb="8">
      <t>レイワ</t>
    </rPh>
    <phoneticPr fontId="7"/>
  </si>
  <si>
    <r>
      <t>模擬店で使用可能な商品券を補助対象とした場合、</t>
    </r>
    <r>
      <rPr>
        <sz val="11"/>
        <rFont val="ＭＳ 明朝"/>
        <family val="1"/>
        <charset val="128"/>
      </rPr>
      <t>売店経費を対象外として申請している場合でも、売店</t>
    </r>
    <rPh sb="0" eb="3">
      <t>モギテン</t>
    </rPh>
    <rPh sb="4" eb="6">
      <t>シヨウ</t>
    </rPh>
    <rPh sb="6" eb="8">
      <t>カノウ</t>
    </rPh>
    <rPh sb="9" eb="11">
      <t>ショウヒン</t>
    </rPh>
    <rPh sb="11" eb="12">
      <t>ケン</t>
    </rPh>
    <rPh sb="13" eb="15">
      <t>ホジョ</t>
    </rPh>
    <rPh sb="15" eb="17">
      <t>タイショウ</t>
    </rPh>
    <rPh sb="20" eb="22">
      <t>バアイ</t>
    </rPh>
    <rPh sb="23" eb="25">
      <t>バイテン</t>
    </rPh>
    <rPh sb="25" eb="27">
      <t>ケイヒ</t>
    </rPh>
    <rPh sb="28" eb="31">
      <t>タイショウガイ</t>
    </rPh>
    <rPh sb="34" eb="36">
      <t>シンセイ</t>
    </rPh>
    <rPh sb="40" eb="42">
      <t>バアイ</t>
    </rPh>
    <rPh sb="45" eb="47">
      <t>バイテン</t>
    </rPh>
    <phoneticPr fontId="7"/>
  </si>
  <si>
    <t>関係に関する全ての領収書・明細、売店関連の経費明細表、売上確認書類、商品券の発行枚数・換品枚数が</t>
    <rPh sb="3" eb="4">
      <t>カン</t>
    </rPh>
    <rPh sb="6" eb="7">
      <t>スベ</t>
    </rPh>
    <rPh sb="9" eb="12">
      <t>リョウシュウショ</t>
    </rPh>
    <rPh sb="13" eb="15">
      <t>メイサイ</t>
    </rPh>
    <rPh sb="16" eb="18">
      <t>バイテン</t>
    </rPh>
    <rPh sb="18" eb="20">
      <t>カンレン</t>
    </rPh>
    <rPh sb="21" eb="23">
      <t>ケイヒ</t>
    </rPh>
    <rPh sb="23" eb="25">
      <t>メイサイ</t>
    </rPh>
    <rPh sb="25" eb="26">
      <t>オモテ</t>
    </rPh>
    <rPh sb="27" eb="29">
      <t>ウリアゲ</t>
    </rPh>
    <rPh sb="29" eb="31">
      <t>カクニン</t>
    </rPh>
    <rPh sb="31" eb="33">
      <t>ショルイ</t>
    </rPh>
    <rPh sb="34" eb="36">
      <t>ショウヒン</t>
    </rPh>
    <rPh sb="36" eb="37">
      <t>ケン</t>
    </rPh>
    <rPh sb="38" eb="40">
      <t>ハッコウ</t>
    </rPh>
    <rPh sb="40" eb="42">
      <t>マイスウ</t>
    </rPh>
    <rPh sb="43" eb="44">
      <t>カン</t>
    </rPh>
    <rPh sb="44" eb="45">
      <t>ヒン</t>
    </rPh>
    <rPh sb="45" eb="47">
      <t>マイスウ</t>
    </rPh>
    <phoneticPr fontId="7"/>
  </si>
  <si>
    <t>明示された管理簿、売店関連の材料管理簿、が必要です。売店において利益が出ている場合は、原則として、</t>
    <rPh sb="21" eb="23">
      <t>ヒツヨウ</t>
    </rPh>
    <rPh sb="26" eb="28">
      <t>バイテン</t>
    </rPh>
    <rPh sb="32" eb="34">
      <t>リエキ</t>
    </rPh>
    <rPh sb="35" eb="36">
      <t>デ</t>
    </rPh>
    <rPh sb="39" eb="41">
      <t>バアイ</t>
    </rPh>
    <rPh sb="43" eb="45">
      <t>ゲンソク</t>
    </rPh>
    <phoneticPr fontId="7"/>
  </si>
  <si>
    <t>その利益を商品券の経費から差し引いた金額が補助対象経費となります。</t>
    <rPh sb="13" eb="14">
      <t>サ</t>
    </rPh>
    <rPh sb="15" eb="16">
      <t>ヒ</t>
    </rPh>
    <rPh sb="18" eb="20">
      <t>キンガク</t>
    </rPh>
    <rPh sb="21" eb="23">
      <t>ホジョ</t>
    </rPh>
    <rPh sb="23" eb="25">
      <t>タイショウ</t>
    </rPh>
    <rPh sb="25" eb="27">
      <t>ケイヒ</t>
    </rPh>
    <phoneticPr fontId="7"/>
  </si>
  <si>
    <r>
      <t>売店に係る経費とそれ以外に係る経費について、</t>
    </r>
    <r>
      <rPr>
        <sz val="11"/>
        <color rgb="FFFF0000"/>
        <rFont val="ＭＳ 明朝"/>
        <family val="1"/>
        <charset val="128"/>
      </rPr>
      <t>区別可能な場合は</t>
    </r>
    <r>
      <rPr>
        <sz val="11"/>
        <rFont val="ＭＳ 明朝"/>
        <family val="1"/>
        <charset val="128"/>
      </rPr>
      <t>別々に領収書等を発行してください。</t>
    </r>
    <rPh sb="0" eb="2">
      <t>バイテン</t>
    </rPh>
    <rPh sb="3" eb="4">
      <t>カカ</t>
    </rPh>
    <rPh sb="5" eb="7">
      <t>ケイヒ</t>
    </rPh>
    <rPh sb="10" eb="12">
      <t>イガイ</t>
    </rPh>
    <rPh sb="13" eb="14">
      <t>カカ</t>
    </rPh>
    <rPh sb="15" eb="17">
      <t>ケイヒ</t>
    </rPh>
    <rPh sb="22" eb="24">
      <t>クベツ</t>
    </rPh>
    <rPh sb="24" eb="26">
      <t>カノウ</t>
    </rPh>
    <rPh sb="27" eb="29">
      <t>バアイ</t>
    </rPh>
    <rPh sb="30" eb="32">
      <t>ベツベツ</t>
    </rPh>
    <rPh sb="33" eb="36">
      <t>リョウシュウショ</t>
    </rPh>
    <rPh sb="36" eb="37">
      <t>トウ</t>
    </rPh>
    <rPh sb="38" eb="40">
      <t>ハッコウ</t>
    </rPh>
    <phoneticPr fontId="7"/>
  </si>
  <si>
    <r>
      <t>複数業者からの見積り、</t>
    </r>
    <r>
      <rPr>
        <sz val="11"/>
        <color rgb="FFFF0000"/>
        <rFont val="ＭＳ 明朝"/>
        <family val="1"/>
        <charset val="128"/>
      </rPr>
      <t>仕様書または請書</t>
    </r>
    <r>
      <rPr>
        <sz val="11"/>
        <rFont val="ＭＳ 明朝"/>
        <family val="1"/>
        <charset val="128"/>
      </rPr>
      <t>、振込み依頼書（</t>
    </r>
    <r>
      <rPr>
        <b/>
        <u/>
        <sz val="11"/>
        <rFont val="ＭＳ 明朝"/>
        <family val="1"/>
        <charset val="128"/>
      </rPr>
      <t>１社への振込が１００万円以上の場合は振込みで入金することが必要</t>
    </r>
    <r>
      <rPr>
        <sz val="11"/>
        <rFont val="ＭＳ 明朝"/>
        <family val="1"/>
        <charset val="128"/>
      </rPr>
      <t>）</t>
    </r>
    <rPh sb="0" eb="2">
      <t>フクスウ</t>
    </rPh>
    <rPh sb="2" eb="4">
      <t>ギョウシャ</t>
    </rPh>
    <rPh sb="7" eb="9">
      <t>ミツモ</t>
    </rPh>
    <rPh sb="11" eb="14">
      <t>シヨウショ</t>
    </rPh>
    <rPh sb="17" eb="19">
      <t>ウケショ</t>
    </rPh>
    <rPh sb="20" eb="22">
      <t>フリコ</t>
    </rPh>
    <rPh sb="23" eb="26">
      <t>イライショ</t>
    </rPh>
    <rPh sb="28" eb="29">
      <t>シャ</t>
    </rPh>
    <rPh sb="31" eb="33">
      <t>フリコ</t>
    </rPh>
    <rPh sb="37" eb="39">
      <t>マンエン</t>
    </rPh>
    <rPh sb="39" eb="41">
      <t>イジョウ</t>
    </rPh>
    <rPh sb="42" eb="44">
      <t>バアイ</t>
    </rPh>
    <rPh sb="45" eb="47">
      <t>フリコ</t>
    </rPh>
    <rPh sb="49" eb="51">
      <t>ニュウキン</t>
    </rPh>
    <rPh sb="56" eb="58">
      <t>ヒツヨウ</t>
    </rPh>
    <phoneticPr fontId="7"/>
  </si>
  <si>
    <t>もりを依頼することとなったのか、の経緯がわかるような書類が必要になります。）</t>
    <rPh sb="3" eb="5">
      <t>イライ</t>
    </rPh>
    <rPh sb="17" eb="19">
      <t>ケイイ</t>
    </rPh>
    <phoneticPr fontId="7"/>
  </si>
  <si>
    <t>令和７年度　商店街チャレンジ戦略支援事業　実績報告チェック表</t>
    <rPh sb="0" eb="1">
      <t>レイ</t>
    </rPh>
    <rPh sb="1" eb="2">
      <t>カズ</t>
    </rPh>
    <rPh sb="3" eb="5">
      <t>ネンド</t>
    </rPh>
    <rPh sb="4" eb="5">
      <t>ド</t>
    </rPh>
    <rPh sb="6" eb="9">
      <t>ショウテンガイ</t>
    </rPh>
    <rPh sb="14" eb="16">
      <t>センリャク</t>
    </rPh>
    <rPh sb="16" eb="18">
      <t>シエン</t>
    </rPh>
    <rPh sb="18" eb="20">
      <t>ジギョウ</t>
    </rPh>
    <rPh sb="21" eb="23">
      <t>ジッセキ</t>
    </rPh>
    <rPh sb="23" eb="25">
      <t>ホウコク</t>
    </rPh>
    <rPh sb="29" eb="30">
      <t>ヒョウ</t>
    </rPh>
    <phoneticPr fontId="7"/>
  </si>
  <si>
    <t>令和７年度　実績報告資料</t>
    <rPh sb="0" eb="1">
      <t>レイ</t>
    </rPh>
    <rPh sb="1" eb="2">
      <t>カズ</t>
    </rPh>
    <rPh sb="3" eb="5">
      <t>ネンド</t>
    </rPh>
    <rPh sb="4" eb="5">
      <t>ド</t>
    </rPh>
    <rPh sb="5" eb="7">
      <t>ヘイネンド</t>
    </rPh>
    <rPh sb="6" eb="8">
      <t>ジッセキ</t>
    </rPh>
    <rPh sb="8" eb="10">
      <t>ホウコク</t>
    </rPh>
    <rPh sb="10" eb="12">
      <t>シリョウ</t>
    </rPh>
    <phoneticPr fontId="7"/>
  </si>
  <si>
    <t>＊　提出書類は「令和７年度　商店街チャレンジ戦略支援事業　実績報告チェック表」</t>
    <rPh sb="2" eb="4">
      <t>テイシュツ</t>
    </rPh>
    <rPh sb="4" eb="6">
      <t>ショルイ</t>
    </rPh>
    <rPh sb="8" eb="10">
      <t>レイワ</t>
    </rPh>
    <rPh sb="14" eb="17">
      <t>ショウテンガイ</t>
    </rPh>
    <rPh sb="22" eb="24">
      <t>センリャク</t>
    </rPh>
    <rPh sb="24" eb="26">
      <t>シエン</t>
    </rPh>
    <rPh sb="29" eb="31">
      <t>ジッセキ</t>
    </rPh>
    <rPh sb="31" eb="33">
      <t>ホウコク</t>
    </rPh>
    <phoneticPr fontId="7"/>
  </si>
  <si>
    <t>R7実績報告様式</t>
    <rPh sb="2" eb="4">
      <t>ジッセキ</t>
    </rPh>
    <rPh sb="4" eb="6">
      <t>ホウコク</t>
    </rPh>
    <rPh sb="6" eb="8">
      <t>ヨウシキ</t>
    </rPh>
    <phoneticPr fontId="2"/>
  </si>
  <si>
    <t>(16～18)</t>
    <phoneticPr fontId="7"/>
  </si>
  <si>
    <t>令和７年度　商店街チャレンジ戦略支援事業　実績報告チェック表</t>
    <rPh sb="0" eb="1">
      <t>レイ</t>
    </rPh>
    <rPh sb="1" eb="2">
      <t>カズ</t>
    </rPh>
    <rPh sb="3" eb="5">
      <t>ネンド</t>
    </rPh>
    <rPh sb="4" eb="5">
      <t>ド</t>
    </rPh>
    <rPh sb="5" eb="7">
      <t>ヘイネンド</t>
    </rPh>
    <rPh sb="6" eb="9">
      <t>ショウテンガイ</t>
    </rPh>
    <rPh sb="14" eb="16">
      <t>センリャク</t>
    </rPh>
    <rPh sb="16" eb="18">
      <t>シエン</t>
    </rPh>
    <rPh sb="18" eb="20">
      <t>ジギョウ</t>
    </rPh>
    <rPh sb="21" eb="23">
      <t>ジッセキ</t>
    </rPh>
    <rPh sb="23" eb="25">
      <t>ホウコク</t>
    </rPh>
    <rPh sb="29" eb="30">
      <t>オモテ</t>
    </rPh>
    <phoneticPr fontId="7"/>
  </si>
  <si>
    <t>令和７年度　商店街チャレンジ戦略支援事業　結果報告チェック表（この用紙です。）</t>
    <rPh sb="0" eb="2">
      <t>レイワ</t>
    </rPh>
    <rPh sb="6" eb="9">
      <t>ショウテンガイ</t>
    </rPh>
    <rPh sb="14" eb="16">
      <t>センリャク</t>
    </rPh>
    <rPh sb="16" eb="18">
      <t>シエン</t>
    </rPh>
    <rPh sb="18" eb="20">
      <t>ジギョウ</t>
    </rPh>
    <rPh sb="33" eb="35">
      <t>ヨウシ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</si>
</sst>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本&quot;"/>
    <numFmt numFmtId="177" formatCode="0&quot;パック&quot;"/>
    <numFmt numFmtId="178" formatCode="0&quot;枚&quot;"/>
  </numFmts>
  <fonts count="34" x14ac:knownFonts="1">
    <font>
      <sz val="11"/>
      <color theme="1"/>
      <name val="ＭＳ Ｐゴシック"/>
      <family val="2"/>
      <charset val="128"/>
    </font>
    <font>
      <sz val="9"/>
      <color theme="1"/>
      <name val="ＭＳ 明朝"/>
      <family val="1"/>
      <charset val="128"/>
    </font>
    <font>
      <sz val="6"/>
      <name val="ＭＳ Ｐゴシック"/>
      <family val="2"/>
      <charset val="128"/>
    </font>
    <font>
      <b/>
      <sz val="9"/>
      <color theme="1"/>
      <name val="ＭＳ 明朝"/>
      <family val="1"/>
      <charset val="128"/>
    </font>
    <font>
      <sz val="8"/>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b/>
      <u/>
      <sz val="14"/>
      <name val="ＭＳ 明朝"/>
      <family val="1"/>
      <charset val="128"/>
    </font>
    <font>
      <sz val="14"/>
      <name val="ＭＳ 明朝"/>
      <family val="1"/>
      <charset val="128"/>
    </font>
    <font>
      <sz val="11"/>
      <color indexed="9"/>
      <name val="ＭＳ 明朝"/>
      <family val="1"/>
      <charset val="128"/>
    </font>
    <font>
      <b/>
      <u/>
      <sz val="11"/>
      <name val="ＭＳ 明朝"/>
      <family val="1"/>
      <charset val="128"/>
    </font>
    <font>
      <b/>
      <sz val="11"/>
      <name val="ＭＳ 明朝"/>
      <family val="1"/>
      <charset val="128"/>
    </font>
    <font>
      <u/>
      <sz val="11"/>
      <name val="ＭＳ 明朝"/>
      <family val="1"/>
      <charset val="128"/>
    </font>
    <font>
      <b/>
      <sz val="14"/>
      <name val="ＭＳ 明朝"/>
      <family val="1"/>
      <charset val="128"/>
    </font>
    <font>
      <b/>
      <u/>
      <sz val="14"/>
      <color indexed="9"/>
      <name val="ＭＳ 明朝"/>
      <family val="1"/>
      <charset val="128"/>
    </font>
    <font>
      <sz val="9"/>
      <color theme="1"/>
      <name val="ＭＳ ゴシック"/>
      <family val="3"/>
      <charset val="128"/>
    </font>
    <font>
      <sz val="11"/>
      <color theme="1"/>
      <name val="ＭＳ 明朝"/>
      <family val="1"/>
      <charset val="128"/>
    </font>
    <font>
      <u/>
      <sz val="11"/>
      <name val="ＭＳ Ｐゴシック"/>
      <family val="3"/>
      <charset val="128"/>
    </font>
    <font>
      <sz val="11"/>
      <color indexed="9"/>
      <name val="ＭＳ Ｐゴシック"/>
      <family val="3"/>
      <charset val="128"/>
    </font>
    <font>
      <sz val="12"/>
      <name val="ＭＳ Ｐゴシック"/>
      <family val="3"/>
      <charset val="128"/>
    </font>
    <font>
      <u/>
      <sz val="12"/>
      <name val="ＭＳ Ｐゴシック"/>
      <family val="3"/>
      <charset val="128"/>
    </font>
    <font>
      <b/>
      <u/>
      <sz val="11"/>
      <name val="ＭＳ Ｐゴシック"/>
      <family val="3"/>
      <charset val="128"/>
    </font>
    <font>
      <sz val="13"/>
      <name val="HG創英角ｺﾞｼｯｸUB"/>
      <family val="3"/>
      <charset val="128"/>
    </font>
    <font>
      <b/>
      <u/>
      <sz val="12"/>
      <name val="ＭＳ 明朝"/>
      <family val="1"/>
      <charset val="128"/>
    </font>
    <font>
      <b/>
      <sz val="11"/>
      <name val="ＭＳ ゴシック"/>
      <family val="3"/>
      <charset val="128"/>
    </font>
    <font>
      <b/>
      <u/>
      <sz val="10.5"/>
      <name val="ＭＳ ゴシック"/>
      <family val="3"/>
      <charset val="128"/>
    </font>
    <font>
      <sz val="10.5"/>
      <name val="ＭＳ 明朝"/>
      <family val="1"/>
      <charset val="128"/>
    </font>
    <font>
      <b/>
      <u/>
      <sz val="11"/>
      <name val="ＭＳ ゴシック"/>
      <family val="3"/>
      <charset val="128"/>
    </font>
    <font>
      <b/>
      <u/>
      <sz val="10"/>
      <name val="ＭＳ 明朝"/>
      <family val="1"/>
      <charset val="128"/>
    </font>
    <font>
      <u/>
      <sz val="11"/>
      <name val="ＭＳ Ｐ明朝"/>
      <family val="1"/>
      <charset val="128"/>
    </font>
    <font>
      <u/>
      <sz val="11"/>
      <color rgb="FFFF0000"/>
      <name val="ＭＳ 明朝"/>
      <family val="1"/>
      <charset val="128"/>
    </font>
    <font>
      <b/>
      <u/>
      <sz val="14"/>
      <color theme="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indexed="44"/>
        <bgColor indexed="64"/>
      </patternFill>
    </fill>
  </fills>
  <borders count="7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3">
    <xf numFmtId="0" fontId="0" fillId="0" borderId="0">
      <alignment vertical="center"/>
    </xf>
    <xf numFmtId="0" fontId="5" fillId="0" borderId="0"/>
    <xf numFmtId="38" fontId="5" fillId="0" borderId="0" applyFont="0" applyFill="0" applyBorder="0" applyAlignment="0" applyProtection="0"/>
  </cellStyleXfs>
  <cellXfs count="331">
    <xf numFmtId="0" fontId="0" fillId="0" borderId="0" xfId="0">
      <alignment vertical="center"/>
    </xf>
    <xf numFmtId="0" fontId="1" fillId="0" borderId="0" xfId="0" applyFont="1">
      <alignment vertical="center"/>
    </xf>
    <xf numFmtId="3" fontId="1" fillId="0" borderId="0" xfId="0" applyNumberFormat="1" applyFont="1">
      <alignmen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2" xfId="0" applyFont="1" applyBorder="1">
      <alignment vertical="center"/>
    </xf>
    <xf numFmtId="0" fontId="1" fillId="0" borderId="3" xfId="0" applyFont="1" applyBorder="1">
      <alignment vertical="center"/>
    </xf>
    <xf numFmtId="3" fontId="1" fillId="0" borderId="3" xfId="0" applyNumberFormat="1" applyFont="1" applyBorder="1">
      <alignment vertical="center"/>
    </xf>
    <xf numFmtId="0" fontId="1" fillId="0" borderId="4" xfId="0" applyFont="1" applyBorder="1">
      <alignment vertical="center"/>
    </xf>
    <xf numFmtId="0" fontId="1" fillId="0" borderId="5" xfId="0" applyFont="1" applyBorder="1">
      <alignment vertical="center"/>
    </xf>
    <xf numFmtId="3" fontId="1" fillId="0" borderId="1" xfId="0" applyNumberFormat="1"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0" xfId="0" applyFont="1" applyBorder="1">
      <alignment vertical="center"/>
    </xf>
    <xf numFmtId="3" fontId="1" fillId="0" borderId="0" xfId="0" applyNumberFormat="1" applyFont="1" applyBorder="1">
      <alignment vertical="center"/>
    </xf>
    <xf numFmtId="0" fontId="1" fillId="0" borderId="8" xfId="0" applyFont="1" applyBorder="1">
      <alignment vertical="center"/>
    </xf>
    <xf numFmtId="0" fontId="1" fillId="0" borderId="1" xfId="0" applyFont="1" applyBorder="1">
      <alignment vertical="center"/>
    </xf>
    <xf numFmtId="3" fontId="1" fillId="0" borderId="11" xfId="0" applyNumberFormat="1" applyFont="1" applyBorder="1">
      <alignment vertical="center"/>
    </xf>
    <xf numFmtId="3" fontId="1" fillId="0" borderId="6" xfId="0" applyNumberFormat="1" applyFont="1" applyBorder="1">
      <alignment vertical="center"/>
    </xf>
    <xf numFmtId="0" fontId="4" fillId="0" borderId="0" xfId="0" applyFont="1" applyBorder="1">
      <alignment vertical="center"/>
    </xf>
    <xf numFmtId="0" fontId="1" fillId="0" borderId="10" xfId="0" applyFont="1" applyBorder="1" applyAlignment="1">
      <alignment vertical="center" shrinkToFit="1"/>
    </xf>
    <xf numFmtId="3" fontId="1" fillId="0" borderId="10" xfId="0" applyNumberFormat="1" applyFont="1" applyBorder="1">
      <alignment vertical="center"/>
    </xf>
    <xf numFmtId="0" fontId="1" fillId="0" borderId="19" xfId="0" applyFont="1" applyBorder="1" applyAlignment="1">
      <alignment vertical="center" shrinkToFit="1"/>
    </xf>
    <xf numFmtId="0" fontId="1" fillId="0" borderId="5" xfId="0" applyFont="1" applyBorder="1" applyAlignment="1">
      <alignment vertical="center" shrinkToFit="1"/>
    </xf>
    <xf numFmtId="3" fontId="1" fillId="0" borderId="20" xfId="0" applyNumberFormat="1" applyFont="1" applyBorder="1">
      <alignment vertical="center"/>
    </xf>
    <xf numFmtId="3" fontId="1" fillId="0" borderId="21" xfId="0" applyNumberFormat="1" applyFont="1" applyBorder="1">
      <alignment vertical="center"/>
    </xf>
    <xf numFmtId="0" fontId="1" fillId="0" borderId="22" xfId="0" applyFont="1" applyBorder="1" applyAlignment="1">
      <alignment vertical="center" shrinkToFit="1"/>
    </xf>
    <xf numFmtId="0" fontId="1" fillId="0" borderId="6" xfId="0" applyFont="1" applyBorder="1" applyAlignment="1">
      <alignment vertical="center" shrinkToFit="1"/>
    </xf>
    <xf numFmtId="3" fontId="1" fillId="0" borderId="19" xfId="0" applyNumberFormat="1" applyFont="1" applyBorder="1">
      <alignment vertical="center"/>
    </xf>
    <xf numFmtId="3" fontId="1" fillId="0" borderId="5" xfId="0" applyNumberFormat="1" applyFont="1" applyBorder="1">
      <alignment vertical="center"/>
    </xf>
    <xf numFmtId="3" fontId="1" fillId="0" borderId="12" xfId="0" applyNumberFormat="1" applyFont="1" applyBorder="1">
      <alignment vertical="center"/>
    </xf>
    <xf numFmtId="3" fontId="1" fillId="0" borderId="4" xfId="0" applyNumberFormat="1" applyFont="1" applyBorder="1">
      <alignment vertical="center"/>
    </xf>
    <xf numFmtId="3" fontId="1" fillId="0" borderId="16" xfId="0" applyNumberFormat="1" applyFont="1" applyBorder="1">
      <alignment vertical="center"/>
    </xf>
    <xf numFmtId="0" fontId="1" fillId="0" borderId="23" xfId="0" applyFont="1" applyBorder="1" applyAlignment="1">
      <alignment vertical="center" shrinkToFit="1"/>
    </xf>
    <xf numFmtId="3" fontId="1" fillId="0" borderId="24" xfId="0" applyNumberFormat="1" applyFont="1" applyBorder="1">
      <alignment vertical="center"/>
    </xf>
    <xf numFmtId="3" fontId="1" fillId="0" borderId="25" xfId="0" applyNumberFormat="1" applyFont="1" applyBorder="1">
      <alignment vertical="center"/>
    </xf>
    <xf numFmtId="3" fontId="1" fillId="0" borderId="23" xfId="0" applyNumberFormat="1" applyFont="1" applyBorder="1">
      <alignment vertical="center"/>
    </xf>
    <xf numFmtId="0" fontId="1" fillId="0" borderId="26" xfId="0" applyFont="1" applyBorder="1" applyAlignment="1">
      <alignment vertical="center" shrinkToFit="1"/>
    </xf>
    <xf numFmtId="3" fontId="1" fillId="0" borderId="16" xfId="0" applyNumberFormat="1" applyFont="1" applyBorder="1" applyAlignment="1">
      <alignment horizontal="center" vertical="center" shrinkToFit="1"/>
    </xf>
    <xf numFmtId="0" fontId="1" fillId="0" borderId="22" xfId="0" applyFont="1" applyBorder="1">
      <alignment vertical="center"/>
    </xf>
    <xf numFmtId="3" fontId="1" fillId="0" borderId="22" xfId="0" applyNumberFormat="1" applyFont="1" applyBorder="1">
      <alignment vertical="center"/>
    </xf>
    <xf numFmtId="0" fontId="1" fillId="0" borderId="20" xfId="0" applyFont="1" applyBorder="1" applyAlignment="1">
      <alignment vertical="center" shrinkToFit="1"/>
    </xf>
    <xf numFmtId="0" fontId="3" fillId="0" borderId="20" xfId="0" applyFont="1" applyBorder="1" applyAlignment="1">
      <alignment vertical="center"/>
    </xf>
    <xf numFmtId="0" fontId="3" fillId="0" borderId="20" xfId="0" applyFont="1" applyBorder="1" applyAlignment="1">
      <alignment vertical="center" shrinkToFit="1"/>
    </xf>
    <xf numFmtId="0" fontId="3" fillId="0" borderId="27" xfId="0" applyFont="1" applyBorder="1" applyAlignment="1">
      <alignment vertical="center"/>
    </xf>
    <xf numFmtId="3" fontId="1" fillId="0" borderId="27" xfId="0" applyNumberFormat="1" applyFont="1" applyBorder="1">
      <alignment vertical="center"/>
    </xf>
    <xf numFmtId="0" fontId="1" fillId="0" borderId="20" xfId="0" applyFont="1" applyBorder="1" applyAlignment="1">
      <alignment vertical="center"/>
    </xf>
    <xf numFmtId="0" fontId="6" fillId="0" borderId="0" xfId="1" applyFont="1" applyAlignment="1">
      <alignment vertical="center"/>
    </xf>
    <xf numFmtId="0" fontId="6" fillId="0" borderId="3" xfId="1" applyFont="1" applyBorder="1" applyAlignment="1">
      <alignment vertical="center"/>
    </xf>
    <xf numFmtId="0" fontId="5" fillId="0" borderId="4" xfId="1" applyBorder="1" applyAlignment="1">
      <alignment vertical="center"/>
    </xf>
    <xf numFmtId="0" fontId="6" fillId="0" borderId="7" xfId="1" applyFont="1" applyBorder="1" applyAlignment="1">
      <alignment horizontal="right" vertical="center"/>
    </xf>
    <xf numFmtId="0" fontId="6" fillId="0" borderId="0" xfId="1" applyFont="1" applyBorder="1" applyAlignment="1">
      <alignment vertical="center"/>
    </xf>
    <xf numFmtId="0" fontId="5" fillId="0" borderId="8" xfId="1" quotePrefix="1" applyBorder="1" applyAlignment="1">
      <alignment horizontal="center" vertical="center"/>
    </xf>
    <xf numFmtId="0" fontId="5" fillId="0" borderId="8" xfId="1" applyBorder="1" applyAlignment="1">
      <alignment horizontal="center" vertical="center"/>
    </xf>
    <xf numFmtId="0" fontId="6" fillId="0" borderId="23" xfId="1" applyFont="1" applyBorder="1" applyAlignment="1">
      <alignment horizontal="right" vertical="center"/>
    </xf>
    <xf numFmtId="0" fontId="6" fillId="0" borderId="25" xfId="1" applyFont="1" applyBorder="1" applyAlignment="1">
      <alignment vertical="center"/>
    </xf>
    <xf numFmtId="0" fontId="6" fillId="0" borderId="5" xfId="1" applyFont="1" applyBorder="1" applyAlignment="1">
      <alignment horizontal="right" vertical="center"/>
    </xf>
    <xf numFmtId="0" fontId="6" fillId="0" borderId="1" xfId="1" applyFont="1" applyBorder="1" applyAlignment="1">
      <alignment vertical="center"/>
    </xf>
    <xf numFmtId="0" fontId="6" fillId="0" borderId="0" xfId="1" applyFont="1" applyBorder="1" applyAlignment="1">
      <alignment horizontal="right" vertical="center"/>
    </xf>
    <xf numFmtId="0" fontId="6" fillId="0" borderId="0" xfId="1" applyFont="1" applyAlignment="1">
      <alignment horizontal="right" vertical="center"/>
    </xf>
    <xf numFmtId="0" fontId="6" fillId="0" borderId="0" xfId="1" applyFont="1"/>
    <xf numFmtId="0" fontId="9" fillId="0" borderId="0" xfId="1" applyFont="1" applyAlignment="1">
      <alignment horizontal="center" vertical="center"/>
    </xf>
    <xf numFmtId="0" fontId="6" fillId="0" borderId="28" xfId="1" applyFont="1" applyBorder="1" applyAlignment="1">
      <alignment horizontal="right" vertical="center"/>
    </xf>
    <xf numFmtId="0" fontId="6" fillId="0" borderId="29" xfId="1" applyFont="1" applyBorder="1" applyAlignment="1">
      <alignment vertical="center"/>
    </xf>
    <xf numFmtId="0" fontId="6" fillId="0" borderId="8" xfId="1" applyFont="1" applyBorder="1" applyAlignment="1">
      <alignment horizontal="left" vertical="center" textRotation="255"/>
    </xf>
    <xf numFmtId="0" fontId="9" fillId="0" borderId="31" xfId="1" applyFont="1" applyBorder="1" applyAlignment="1">
      <alignment horizontal="center" vertical="center"/>
    </xf>
    <xf numFmtId="0" fontId="10" fillId="0" borderId="8" xfId="1" applyFont="1" applyBorder="1" applyAlignment="1">
      <alignment vertical="center"/>
    </xf>
    <xf numFmtId="0" fontId="6" fillId="0" borderId="26" xfId="1" applyFont="1" applyBorder="1" applyAlignment="1">
      <alignment vertical="center"/>
    </xf>
    <xf numFmtId="0" fontId="9" fillId="0" borderId="24" xfId="1" applyFont="1" applyBorder="1" applyAlignment="1">
      <alignment horizontal="center" vertical="center"/>
    </xf>
    <xf numFmtId="0" fontId="6" fillId="0" borderId="8" xfId="1" applyFont="1" applyBorder="1" applyAlignment="1">
      <alignment vertical="center"/>
    </xf>
    <xf numFmtId="0" fontId="6" fillId="0" borderId="19" xfId="1" applyFont="1" applyBorder="1" applyAlignment="1">
      <alignment horizontal="right" vertical="center"/>
    </xf>
    <xf numFmtId="0" fontId="6" fillId="0" borderId="22" xfId="1" applyFont="1" applyBorder="1" applyAlignment="1">
      <alignment vertical="center"/>
    </xf>
    <xf numFmtId="0" fontId="9" fillId="0" borderId="10" xfId="1" applyFont="1" applyBorder="1" applyAlignment="1">
      <alignment horizontal="center" vertical="center"/>
    </xf>
    <xf numFmtId="0" fontId="9" fillId="0" borderId="0" xfId="1" applyFont="1" applyBorder="1" applyAlignment="1">
      <alignment horizontal="center" vertical="center"/>
    </xf>
    <xf numFmtId="0" fontId="6" fillId="0" borderId="0" xfId="1" applyFont="1" applyAlignment="1">
      <alignment horizontal="left" vertical="center"/>
    </xf>
    <xf numFmtId="0" fontId="6" fillId="0" borderId="2" xfId="1" applyFont="1" applyBorder="1" applyAlignment="1">
      <alignment horizontal="right" vertical="center"/>
    </xf>
    <xf numFmtId="0" fontId="6" fillId="0" borderId="21" xfId="1" applyFont="1" applyBorder="1" applyAlignment="1">
      <alignment vertical="center"/>
    </xf>
    <xf numFmtId="0" fontId="12" fillId="0" borderId="21" xfId="1" applyFont="1" applyBorder="1" applyAlignment="1">
      <alignment vertical="center"/>
    </xf>
    <xf numFmtId="0" fontId="11" fillId="0" borderId="0" xfId="1" applyFont="1" applyBorder="1" applyAlignment="1">
      <alignment vertical="center"/>
    </xf>
    <xf numFmtId="0" fontId="8" fillId="0" borderId="0" xfId="1" applyFont="1" applyBorder="1" applyAlignment="1">
      <alignment vertical="center"/>
    </xf>
    <xf numFmtId="0" fontId="1" fillId="0" borderId="3" xfId="0" applyFont="1" applyBorder="1" applyAlignment="1"/>
    <xf numFmtId="0" fontId="1" fillId="0" borderId="3" xfId="0" applyFont="1" applyBorder="1" applyAlignment="1">
      <alignment horizontal="right"/>
    </xf>
    <xf numFmtId="0" fontId="1" fillId="0" borderId="1" xfId="0" applyFont="1" applyBorder="1" applyAlignment="1">
      <alignment vertical="center"/>
    </xf>
    <xf numFmtId="0" fontId="16" fillId="0" borderId="3" xfId="0" applyFont="1" applyBorder="1" applyAlignment="1">
      <alignment horizontal="center"/>
    </xf>
    <xf numFmtId="0" fontId="6" fillId="0" borderId="0" xfId="1" quotePrefix="1" applyFont="1" applyAlignment="1">
      <alignment horizontal="right"/>
    </xf>
    <xf numFmtId="0" fontId="17" fillId="0" borderId="0" xfId="1" quotePrefix="1" applyFont="1" applyAlignment="1">
      <alignment horizontal="right"/>
    </xf>
    <xf numFmtId="0" fontId="5" fillId="0" borderId="0" xfId="1"/>
    <xf numFmtId="0" fontId="8" fillId="0" borderId="0" xfId="1" applyFont="1"/>
    <xf numFmtId="0" fontId="5" fillId="0" borderId="8" xfId="1" applyBorder="1" applyAlignment="1">
      <alignment vertical="center"/>
    </xf>
    <xf numFmtId="0" fontId="5" fillId="0" borderId="26" xfId="1" applyBorder="1" applyAlignment="1">
      <alignment horizontal="center" vertical="center"/>
    </xf>
    <xf numFmtId="0" fontId="5" fillId="0" borderId="6" xfId="1" applyBorder="1" applyAlignment="1">
      <alignment horizontal="center" vertical="center"/>
    </xf>
    <xf numFmtId="0" fontId="6" fillId="0" borderId="0" xfId="1" applyFont="1" applyAlignment="1">
      <alignment horizontal="right"/>
    </xf>
    <xf numFmtId="0" fontId="5" fillId="0" borderId="0" xfId="1" applyAlignment="1">
      <alignment horizontal="center"/>
    </xf>
    <xf numFmtId="0" fontId="5" fillId="0" borderId="32" xfId="1" applyBorder="1" applyAlignment="1">
      <alignment horizontal="center"/>
    </xf>
    <xf numFmtId="0" fontId="5" fillId="0" borderId="33" xfId="1" applyBorder="1" applyAlignment="1">
      <alignment horizontal="center"/>
    </xf>
    <xf numFmtId="0" fontId="5" fillId="0" borderId="34" xfId="1" applyBorder="1" applyAlignment="1">
      <alignment horizontal="center"/>
    </xf>
    <xf numFmtId="0" fontId="5" fillId="0" borderId="35" xfId="1" applyBorder="1" applyAlignment="1">
      <alignment horizontal="center"/>
    </xf>
    <xf numFmtId="0" fontId="5" fillId="0" borderId="36" xfId="1" applyBorder="1" applyAlignment="1">
      <alignment horizontal="center"/>
    </xf>
    <xf numFmtId="0" fontId="5" fillId="0" borderId="37" xfId="1" applyBorder="1" applyAlignment="1">
      <alignment horizontal="center"/>
    </xf>
    <xf numFmtId="0" fontId="5" fillId="0" borderId="38" xfId="1" applyBorder="1" applyAlignment="1">
      <alignment horizontal="center"/>
    </xf>
    <xf numFmtId="0" fontId="5" fillId="0" borderId="34" xfId="1" applyBorder="1"/>
    <xf numFmtId="0" fontId="5" fillId="0" borderId="35" xfId="1" applyBorder="1"/>
    <xf numFmtId="0" fontId="5" fillId="0" borderId="40" xfId="1" applyBorder="1" applyAlignment="1">
      <alignment horizontal="center"/>
    </xf>
    <xf numFmtId="0" fontId="5" fillId="0" borderId="41" xfId="1" applyBorder="1" applyAlignment="1">
      <alignment horizontal="center"/>
    </xf>
    <xf numFmtId="0" fontId="5" fillId="0" borderId="5" xfId="1" applyBorder="1" applyAlignment="1">
      <alignment horizontal="center"/>
    </xf>
    <xf numFmtId="0" fontId="5" fillId="0" borderId="42" xfId="1" applyBorder="1" applyAlignment="1">
      <alignment horizontal="right"/>
    </xf>
    <xf numFmtId="0" fontId="5" fillId="0" borderId="43" xfId="1" applyBorder="1" applyAlignment="1">
      <alignment horizontal="right"/>
    </xf>
    <xf numFmtId="0" fontId="5" fillId="0" borderId="44" xfId="1" applyBorder="1"/>
    <xf numFmtId="0" fontId="5" fillId="0" borderId="45" xfId="1" applyBorder="1"/>
    <xf numFmtId="0" fontId="5" fillId="0" borderId="43" xfId="1" applyBorder="1" applyAlignment="1">
      <alignment horizontal="center"/>
    </xf>
    <xf numFmtId="0" fontId="5" fillId="0" borderId="1" xfId="1" applyBorder="1"/>
    <xf numFmtId="38" fontId="0" fillId="0" borderId="43" xfId="2" applyFont="1" applyBorder="1" applyAlignment="1">
      <alignment horizontal="right"/>
    </xf>
    <xf numFmtId="0" fontId="5" fillId="0" borderId="6" xfId="1" applyBorder="1"/>
    <xf numFmtId="0" fontId="5" fillId="0" borderId="5" xfId="1" applyBorder="1"/>
    <xf numFmtId="0" fontId="5" fillId="0" borderId="43" xfId="1" applyBorder="1"/>
    <xf numFmtId="0" fontId="5" fillId="0" borderId="48" xfId="1" applyBorder="1" applyAlignment="1">
      <alignment horizontal="center"/>
    </xf>
    <xf numFmtId="176" fontId="5" fillId="0" borderId="6" xfId="1" applyNumberFormat="1" applyBorder="1"/>
    <xf numFmtId="176" fontId="5" fillId="0" borderId="10" xfId="1" applyNumberFormat="1" applyBorder="1"/>
    <xf numFmtId="176" fontId="5" fillId="0" borderId="45" xfId="1" applyNumberFormat="1" applyBorder="1"/>
    <xf numFmtId="0" fontId="5" fillId="0" borderId="49" xfId="1" applyBorder="1" applyAlignment="1">
      <alignment horizontal="center"/>
    </xf>
    <xf numFmtId="0" fontId="5" fillId="0" borderId="12" xfId="1" applyBorder="1" applyAlignment="1">
      <alignment horizontal="center"/>
    </xf>
    <xf numFmtId="0" fontId="5" fillId="0" borderId="50" xfId="1" applyBorder="1" applyAlignment="1">
      <alignment horizontal="right"/>
    </xf>
    <xf numFmtId="0" fontId="5" fillId="0" borderId="51" xfId="1" applyBorder="1" applyAlignment="1">
      <alignment horizontal="right"/>
    </xf>
    <xf numFmtId="0" fontId="5" fillId="0" borderId="52" xfId="1" applyBorder="1"/>
    <xf numFmtId="0" fontId="5" fillId="0" borderId="53" xfId="1" applyBorder="1"/>
    <xf numFmtId="0" fontId="5" fillId="0" borderId="51" xfId="1" applyBorder="1" applyAlignment="1">
      <alignment horizontal="center"/>
    </xf>
    <xf numFmtId="0" fontId="5" fillId="0" borderId="13" xfId="1" applyBorder="1" applyAlignment="1">
      <alignment horizontal="center"/>
    </xf>
    <xf numFmtId="0" fontId="5" fillId="0" borderId="51" xfId="1" applyBorder="1"/>
    <xf numFmtId="0" fontId="5" fillId="0" borderId="14" xfId="1" applyBorder="1"/>
    <xf numFmtId="0" fontId="5" fillId="0" borderId="12" xfId="1" applyBorder="1"/>
    <xf numFmtId="176" fontId="5" fillId="0" borderId="14" xfId="1" applyNumberFormat="1" applyBorder="1"/>
    <xf numFmtId="176" fontId="5" fillId="0" borderId="16" xfId="1" applyNumberFormat="1" applyBorder="1"/>
    <xf numFmtId="176" fontId="5" fillId="0" borderId="53" xfId="1" applyNumberFormat="1" applyBorder="1"/>
    <xf numFmtId="0" fontId="5" fillId="0" borderId="44" xfId="1" applyBorder="1" applyAlignment="1">
      <alignment horizontal="center"/>
    </xf>
    <xf numFmtId="0" fontId="5" fillId="0" borderId="50" xfId="1" applyBorder="1"/>
    <xf numFmtId="0" fontId="5" fillId="0" borderId="13" xfId="1" applyBorder="1"/>
    <xf numFmtId="0" fontId="5" fillId="0" borderId="42" xfId="1" applyBorder="1" applyAlignment="1">
      <alignment horizontal="center"/>
    </xf>
    <xf numFmtId="0" fontId="5" fillId="0" borderId="55" xfId="1" applyBorder="1" applyAlignment="1">
      <alignment horizontal="center"/>
    </xf>
    <xf numFmtId="0" fontId="5" fillId="0" borderId="56" xfId="1" applyBorder="1" applyAlignment="1">
      <alignment horizontal="center"/>
    </xf>
    <xf numFmtId="0" fontId="5" fillId="0" borderId="3" xfId="1" applyBorder="1" applyAlignment="1">
      <alignment horizontal="center"/>
    </xf>
    <xf numFmtId="0" fontId="5" fillId="0" borderId="56" xfId="1" applyBorder="1" applyAlignment="1">
      <alignment horizontal="right"/>
    </xf>
    <xf numFmtId="0" fontId="5" fillId="0" borderId="4" xfId="1" applyBorder="1"/>
    <xf numFmtId="0" fontId="5" fillId="0" borderId="2" xfId="1" applyBorder="1"/>
    <xf numFmtId="0" fontId="5" fillId="0" borderId="56" xfId="1" applyBorder="1"/>
    <xf numFmtId="0" fontId="5" fillId="0" borderId="57" xfId="1" applyBorder="1" applyAlignment="1">
      <alignment horizontal="center"/>
    </xf>
    <xf numFmtId="0" fontId="5" fillId="0" borderId="1" xfId="1" applyBorder="1" applyAlignment="1">
      <alignment horizontal="center"/>
    </xf>
    <xf numFmtId="0" fontId="5" fillId="0" borderId="6" xfId="1" applyBorder="1" applyAlignment="1">
      <alignment horizontal="right"/>
    </xf>
    <xf numFmtId="0" fontId="20" fillId="0" borderId="55" xfId="1" applyFont="1" applyBorder="1" applyAlignment="1"/>
    <xf numFmtId="0" fontId="20" fillId="0" borderId="2" xfId="1" applyFont="1" applyBorder="1" applyAlignment="1"/>
    <xf numFmtId="20" fontId="20" fillId="0" borderId="57" xfId="1" quotePrefix="1" applyNumberFormat="1" applyFont="1" applyBorder="1" applyAlignment="1">
      <alignment horizontal="center"/>
    </xf>
    <xf numFmtId="20" fontId="20" fillId="0" borderId="56" xfId="1" quotePrefix="1" applyNumberFormat="1" applyFont="1" applyBorder="1" applyAlignment="1">
      <alignment horizontal="center"/>
    </xf>
    <xf numFmtId="0" fontId="5" fillId="0" borderId="55" xfId="1" applyBorder="1"/>
    <xf numFmtId="0" fontId="5" fillId="0" borderId="58" xfId="1" applyBorder="1"/>
    <xf numFmtId="0" fontId="5" fillId="0" borderId="56" xfId="1" applyBorder="1" applyAlignment="1"/>
    <xf numFmtId="0" fontId="5" fillId="0" borderId="3" xfId="1" applyBorder="1" applyAlignment="1"/>
    <xf numFmtId="0" fontId="20" fillId="0" borderId="49" xfId="1" applyFont="1" applyBorder="1" applyAlignment="1"/>
    <xf numFmtId="0" fontId="20" fillId="0" borderId="7" xfId="1" applyFont="1" applyBorder="1" applyAlignment="1"/>
    <xf numFmtId="20" fontId="20" fillId="0" borderId="48" xfId="1" quotePrefix="1" applyNumberFormat="1" applyFont="1" applyBorder="1" applyAlignment="1">
      <alignment horizontal="center"/>
    </xf>
    <xf numFmtId="20" fontId="20" fillId="0" borderId="59" xfId="1" quotePrefix="1" applyNumberFormat="1" applyFont="1" applyBorder="1" applyAlignment="1">
      <alignment horizontal="center"/>
    </xf>
    <xf numFmtId="0" fontId="5" fillId="0" borderId="49" xfId="1" applyBorder="1"/>
    <xf numFmtId="0" fontId="5" fillId="0" borderId="60" xfId="1" applyBorder="1"/>
    <xf numFmtId="0" fontId="5" fillId="0" borderId="59" xfId="1" applyBorder="1" applyAlignment="1"/>
    <xf numFmtId="0" fontId="5" fillId="0" borderId="0" xfId="1" applyBorder="1" applyAlignment="1"/>
    <xf numFmtId="0" fontId="5" fillId="0" borderId="59" xfId="1" applyBorder="1"/>
    <xf numFmtId="0" fontId="5" fillId="0" borderId="8" xfId="1" applyBorder="1"/>
    <xf numFmtId="0" fontId="5" fillId="0" borderId="7" xfId="1" applyBorder="1"/>
    <xf numFmtId="0" fontId="5" fillId="0" borderId="57" xfId="1" applyFill="1" applyBorder="1" applyAlignment="1">
      <alignment horizontal="center"/>
    </xf>
    <xf numFmtId="0" fontId="5" fillId="0" borderId="51" xfId="1" applyFill="1" applyBorder="1" applyAlignment="1">
      <alignment horizontal="center"/>
    </xf>
    <xf numFmtId="177" fontId="5" fillId="0" borderId="14" xfId="1" applyNumberFormat="1" applyBorder="1"/>
    <xf numFmtId="177" fontId="5" fillId="0" borderId="16" xfId="1" applyNumberFormat="1" applyBorder="1"/>
    <xf numFmtId="177" fontId="5" fillId="0" borderId="53" xfId="1" applyNumberFormat="1" applyBorder="1"/>
    <xf numFmtId="0" fontId="5" fillId="0" borderId="61" xfId="1" applyBorder="1" applyAlignment="1">
      <alignment horizontal="center"/>
    </xf>
    <xf numFmtId="0" fontId="5" fillId="0" borderId="62" xfId="1" applyBorder="1" applyAlignment="1">
      <alignment horizontal="center"/>
    </xf>
    <xf numFmtId="0" fontId="5" fillId="0" borderId="63" xfId="1" applyBorder="1"/>
    <xf numFmtId="0" fontId="5" fillId="0" borderId="64" xfId="1" applyBorder="1"/>
    <xf numFmtId="0" fontId="5" fillId="0" borderId="61" xfId="1" applyBorder="1"/>
    <xf numFmtId="0" fontId="5" fillId="0" borderId="65" xfId="1" applyBorder="1"/>
    <xf numFmtId="0" fontId="5" fillId="0" borderId="64" xfId="1" applyBorder="1" applyAlignment="1">
      <alignment horizontal="center"/>
    </xf>
    <xf numFmtId="0" fontId="5" fillId="0" borderId="66" xfId="1" applyBorder="1"/>
    <xf numFmtId="0" fontId="5" fillId="0" borderId="35" xfId="1" applyBorder="1" applyAlignment="1">
      <alignment horizontal="right"/>
    </xf>
    <xf numFmtId="38" fontId="0" fillId="0" borderId="67" xfId="2" applyFont="1" applyBorder="1" applyAlignment="1">
      <alignment horizontal="right"/>
    </xf>
    <xf numFmtId="0" fontId="5" fillId="0" borderId="32" xfId="1" applyBorder="1" applyAlignment="1">
      <alignment horizontal="right"/>
    </xf>
    <xf numFmtId="0" fontId="5" fillId="0" borderId="36" xfId="1" applyBorder="1"/>
    <xf numFmtId="178" fontId="5" fillId="0" borderId="14" xfId="1" applyNumberFormat="1" applyBorder="1"/>
    <xf numFmtId="178" fontId="5" fillId="0" borderId="16" xfId="1" applyNumberFormat="1" applyBorder="1"/>
    <xf numFmtId="178" fontId="5" fillId="0" borderId="53" xfId="1" applyNumberFormat="1" applyBorder="1"/>
    <xf numFmtId="0" fontId="5" fillId="0" borderId="67" xfId="1" applyBorder="1" applyAlignment="1">
      <alignment horizontal="center"/>
    </xf>
    <xf numFmtId="0" fontId="5" fillId="0" borderId="64" xfId="1" applyFill="1" applyBorder="1" applyAlignment="1">
      <alignment horizontal="center"/>
    </xf>
    <xf numFmtId="176" fontId="5" fillId="0" borderId="68" xfId="1" applyNumberFormat="1" applyBorder="1"/>
    <xf numFmtId="176" fontId="5" fillId="0" borderId="69" xfId="1" applyNumberFormat="1" applyBorder="1"/>
    <xf numFmtId="176" fontId="5" fillId="0" borderId="65" xfId="1" applyNumberFormat="1" applyBorder="1"/>
    <xf numFmtId="0" fontId="5" fillId="0" borderId="25" xfId="1" applyBorder="1"/>
    <xf numFmtId="0" fontId="21" fillId="0" borderId="0" xfId="1" applyFont="1"/>
    <xf numFmtId="0" fontId="5" fillId="0" borderId="10" xfId="1" applyBorder="1" applyAlignment="1">
      <alignment horizontal="center"/>
    </xf>
    <xf numFmtId="0" fontId="5" fillId="0" borderId="10" xfId="1" applyBorder="1"/>
    <xf numFmtId="38" fontId="0" fillId="0" borderId="35" xfId="2" applyFont="1" applyBorder="1" applyAlignment="1">
      <alignment horizontal="center"/>
    </xf>
    <xf numFmtId="38" fontId="0" fillId="0" borderId="0" xfId="2" applyFont="1" applyBorder="1" applyAlignment="1">
      <alignment horizontal="center"/>
    </xf>
    <xf numFmtId="0" fontId="5" fillId="0" borderId="16" xfId="1" applyBorder="1" applyAlignment="1">
      <alignment horizontal="center"/>
    </xf>
    <xf numFmtId="0" fontId="5" fillId="0" borderId="16" xfId="1" applyBorder="1"/>
    <xf numFmtId="38" fontId="0" fillId="0" borderId="45" xfId="2" applyFont="1" applyBorder="1"/>
    <xf numFmtId="38" fontId="0" fillId="0" borderId="5" xfId="2" applyFont="1" applyBorder="1"/>
    <xf numFmtId="38" fontId="0" fillId="0" borderId="0" xfId="2" applyFont="1" applyBorder="1" applyAlignment="1">
      <alignment horizontal="right"/>
    </xf>
    <xf numFmtId="0" fontId="5" fillId="0" borderId="9" xfId="1" applyBorder="1" applyAlignment="1">
      <alignment horizontal="center"/>
    </xf>
    <xf numFmtId="0" fontId="5" fillId="0" borderId="9" xfId="1" applyBorder="1"/>
    <xf numFmtId="0" fontId="5" fillId="0" borderId="50" xfId="1" applyBorder="1" applyAlignment="1">
      <alignment horizontal="center"/>
    </xf>
    <xf numFmtId="38" fontId="0" fillId="0" borderId="53" xfId="2" applyFont="1" applyBorder="1"/>
    <xf numFmtId="38" fontId="0" fillId="0" borderId="12" xfId="2" applyFont="1" applyBorder="1"/>
    <xf numFmtId="38" fontId="0" fillId="0" borderId="51" xfId="2" applyFont="1" applyBorder="1" applyAlignment="1">
      <alignment horizontal="right"/>
    </xf>
    <xf numFmtId="0" fontId="5" fillId="0" borderId="54" xfId="1" applyBorder="1"/>
    <xf numFmtId="38" fontId="0" fillId="0" borderId="58" xfId="2" applyFont="1" applyBorder="1"/>
    <xf numFmtId="38" fontId="0" fillId="0" borderId="2" xfId="2" applyFont="1" applyBorder="1"/>
    <xf numFmtId="38" fontId="0" fillId="0" borderId="56" xfId="2" applyFont="1" applyBorder="1" applyAlignment="1">
      <alignment horizontal="right"/>
    </xf>
    <xf numFmtId="0" fontId="5" fillId="0" borderId="73" xfId="1" applyBorder="1" applyAlignment="1">
      <alignment horizontal="center"/>
    </xf>
    <xf numFmtId="0" fontId="5" fillId="0" borderId="69" xfId="1" applyBorder="1"/>
    <xf numFmtId="0" fontId="5" fillId="0" borderId="32" xfId="1" quotePrefix="1" applyBorder="1" applyAlignment="1">
      <alignment horizontal="right"/>
    </xf>
    <xf numFmtId="0" fontId="5" fillId="0" borderId="40" xfId="1" applyBorder="1" applyAlignment="1">
      <alignment horizontal="right"/>
    </xf>
    <xf numFmtId="38" fontId="0" fillId="0" borderId="36" xfId="2" applyFont="1" applyBorder="1"/>
    <xf numFmtId="38" fontId="0" fillId="0" borderId="33" xfId="2" applyFont="1" applyBorder="1"/>
    <xf numFmtId="38" fontId="0" fillId="0" borderId="35" xfId="2" applyFont="1" applyBorder="1" applyAlignment="1">
      <alignment horizontal="right"/>
    </xf>
    <xf numFmtId="0" fontId="22" fillId="0" borderId="0" xfId="1" applyFont="1"/>
    <xf numFmtId="56" fontId="23" fillId="0" borderId="0" xfId="1" applyNumberFormat="1" applyFont="1" applyAlignment="1">
      <alignment horizontal="center"/>
    </xf>
    <xf numFmtId="0" fontId="24" fillId="0" borderId="0" xfId="1" applyFont="1" applyAlignment="1">
      <alignment vertical="center"/>
    </xf>
    <xf numFmtId="0" fontId="8" fillId="0" borderId="0" xfId="1" applyFont="1" applyAlignment="1"/>
    <xf numFmtId="0" fontId="6" fillId="2" borderId="16" xfId="1" applyFont="1" applyFill="1" applyBorder="1" applyAlignment="1">
      <alignment horizontal="center" vertical="center" shrinkToFit="1"/>
    </xf>
    <xf numFmtId="0" fontId="25" fillId="0" borderId="0" xfId="1" applyFont="1" applyBorder="1" applyAlignment="1">
      <alignment vertical="center"/>
    </xf>
    <xf numFmtId="0" fontId="26" fillId="0" borderId="21" xfId="1" applyFont="1" applyBorder="1" applyAlignment="1">
      <alignment vertical="center"/>
    </xf>
    <xf numFmtId="0" fontId="6" fillId="0" borderId="74" xfId="1" applyFont="1" applyBorder="1" applyAlignment="1">
      <alignment vertical="center"/>
    </xf>
    <xf numFmtId="0" fontId="29" fillId="0" borderId="0" xfId="1" applyFont="1" applyBorder="1" applyAlignment="1">
      <alignment vertical="center"/>
    </xf>
    <xf numFmtId="0" fontId="30" fillId="0" borderId="25" xfId="1" applyFont="1" applyBorder="1" applyAlignment="1">
      <alignment vertical="center"/>
    </xf>
    <xf numFmtId="0" fontId="11" fillId="0" borderId="0" xfId="1" applyFont="1" applyAlignment="1">
      <alignment horizontal="left" vertical="center"/>
    </xf>
    <xf numFmtId="0" fontId="12" fillId="0" borderId="0" xfId="1" applyFont="1" applyAlignment="1">
      <alignment horizontal="left" vertical="center"/>
    </xf>
    <xf numFmtId="0" fontId="13" fillId="0" borderId="0" xfId="1" applyFont="1" applyAlignment="1">
      <alignmen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vertical="center"/>
    </xf>
    <xf numFmtId="0" fontId="14" fillId="0" borderId="7" xfId="1" applyFont="1" applyBorder="1" applyAlignment="1">
      <alignment vertical="center"/>
    </xf>
    <xf numFmtId="0" fontId="6" fillId="0" borderId="5" xfId="1" applyFont="1" applyBorder="1" applyAlignment="1">
      <alignment vertical="center"/>
    </xf>
    <xf numFmtId="0" fontId="8" fillId="0" borderId="1" xfId="1" applyFont="1" applyBorder="1" applyAlignment="1">
      <alignment horizontal="left" vertical="center"/>
    </xf>
    <xf numFmtId="0" fontId="6" fillId="0" borderId="6" xfId="1" applyFont="1" applyBorder="1" applyAlignment="1">
      <alignment vertical="center"/>
    </xf>
    <xf numFmtId="0" fontId="6" fillId="0" borderId="0" xfId="1" applyFont="1" applyAlignment="1"/>
    <xf numFmtId="0" fontId="6" fillId="0" borderId="7" xfId="1" applyFont="1" applyFill="1" applyBorder="1" applyAlignment="1">
      <alignment horizontal="right" vertical="center"/>
    </xf>
    <xf numFmtId="0" fontId="6" fillId="0" borderId="0" xfId="1" applyFont="1" applyFill="1" applyBorder="1" applyAlignment="1">
      <alignment vertical="center"/>
    </xf>
    <xf numFmtId="0" fontId="11" fillId="0" borderId="0" xfId="1" applyFont="1" applyFill="1" applyBorder="1" applyAlignment="1">
      <alignment vertical="center"/>
    </xf>
    <xf numFmtId="0" fontId="6" fillId="0" borderId="23" xfId="1" applyFont="1" applyFill="1" applyBorder="1" applyAlignment="1">
      <alignment horizontal="right" vertical="center"/>
    </xf>
    <xf numFmtId="0" fontId="6" fillId="0" borderId="25" xfId="1" applyFont="1" applyFill="1" applyBorder="1" applyAlignment="1">
      <alignment vertical="center"/>
    </xf>
    <xf numFmtId="0" fontId="25" fillId="0" borderId="8" xfId="1" applyFont="1" applyFill="1" applyBorder="1" applyAlignment="1">
      <alignment vertical="center"/>
    </xf>
    <xf numFmtId="0" fontId="6" fillId="0" borderId="8" xfId="1" applyFont="1" applyFill="1" applyBorder="1" applyAlignment="1">
      <alignment vertical="center"/>
    </xf>
    <xf numFmtId="0" fontId="6" fillId="0" borderId="6" xfId="1" applyFont="1" applyFill="1" applyBorder="1" applyAlignment="1">
      <alignment vertical="center"/>
    </xf>
    <xf numFmtId="0" fontId="12" fillId="0" borderId="0" xfId="1" applyFont="1" applyFill="1" applyBorder="1" applyAlignment="1">
      <alignment vertical="center"/>
    </xf>
    <xf numFmtId="0" fontId="6" fillId="0" borderId="75" xfId="1" applyFont="1" applyBorder="1" applyAlignment="1">
      <alignment horizontal="right" vertical="center"/>
    </xf>
    <xf numFmtId="0" fontId="6" fillId="0" borderId="76" xfId="1" applyFont="1" applyBorder="1" applyAlignment="1">
      <alignment vertical="center"/>
    </xf>
    <xf numFmtId="0" fontId="31" fillId="0" borderId="74" xfId="1" applyFont="1" applyBorder="1" applyAlignment="1">
      <alignment vertical="center"/>
    </xf>
    <xf numFmtId="0" fontId="6" fillId="0" borderId="77" xfId="1" applyFont="1" applyBorder="1" applyAlignment="1">
      <alignment horizontal="right" vertical="center"/>
    </xf>
    <xf numFmtId="0" fontId="6" fillId="0" borderId="78" xfId="1" applyFont="1" applyBorder="1" applyAlignment="1">
      <alignment vertical="center"/>
    </xf>
    <xf numFmtId="0" fontId="9" fillId="0" borderId="24" xfId="1" applyFont="1" applyBorder="1" applyAlignment="1">
      <alignment vertical="center"/>
    </xf>
    <xf numFmtId="0" fontId="9" fillId="0" borderId="24" xfId="1" applyFont="1" applyBorder="1" applyAlignment="1">
      <alignment horizontal="center" vertical="center"/>
    </xf>
    <xf numFmtId="0" fontId="9" fillId="0" borderId="31" xfId="1" applyFont="1" applyBorder="1" applyAlignment="1">
      <alignment horizontal="center" vertical="center"/>
    </xf>
    <xf numFmtId="0" fontId="9" fillId="0" borderId="31" xfId="1" applyFont="1" applyBorder="1" applyAlignment="1">
      <alignment vertical="center"/>
    </xf>
    <xf numFmtId="0" fontId="9" fillId="0" borderId="30" xfId="1" applyFont="1" applyBorder="1" applyAlignment="1">
      <alignment vertical="center"/>
    </xf>
    <xf numFmtId="0" fontId="6" fillId="0" borderId="1" xfId="1" applyFont="1" applyBorder="1" applyAlignment="1"/>
    <xf numFmtId="0" fontId="9" fillId="0" borderId="1" xfId="1" applyFont="1" applyBorder="1" applyAlignment="1">
      <alignment horizontal="center"/>
    </xf>
    <xf numFmtId="0" fontId="9" fillId="0" borderId="27" xfId="1" applyFont="1" applyBorder="1" applyAlignment="1">
      <alignment vertical="center"/>
    </xf>
    <xf numFmtId="0" fontId="9" fillId="0" borderId="10" xfId="1" applyFont="1" applyBorder="1" applyAlignment="1">
      <alignment vertical="center"/>
    </xf>
    <xf numFmtId="0" fontId="6" fillId="0" borderId="21" xfId="1" applyFont="1" applyBorder="1" applyAlignment="1">
      <alignment vertical="center" wrapText="1"/>
    </xf>
    <xf numFmtId="0" fontId="8" fillId="0" borderId="0" xfId="1" applyFont="1" applyAlignment="1">
      <alignment horizontal="center"/>
    </xf>
    <xf numFmtId="0" fontId="3" fillId="0" borderId="1" xfId="0" applyFont="1" applyBorder="1" applyAlignment="1">
      <alignment horizontal="left" vertical="center" shrinkToFit="1"/>
    </xf>
    <xf numFmtId="3" fontId="3" fillId="0" borderId="1" xfId="0" applyNumberFormat="1" applyFont="1" applyBorder="1" applyAlignment="1">
      <alignment horizontal="left" vertical="center" shrinkToFi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3" fontId="1" fillId="0" borderId="9" xfId="0" applyNumberFormat="1" applyFont="1" applyBorder="1" applyAlignment="1">
      <alignment horizontal="center" vertical="center"/>
    </xf>
    <xf numFmtId="3" fontId="1" fillId="0" borderId="10" xfId="0" applyNumberFormat="1" applyFont="1" applyBorder="1" applyAlignment="1">
      <alignment horizontal="center" vertical="center"/>
    </xf>
    <xf numFmtId="3" fontId="1" fillId="0" borderId="3" xfId="0" applyNumberFormat="1" applyFont="1" applyBorder="1" applyAlignment="1">
      <alignment horizontal="center" vertical="center"/>
    </xf>
    <xf numFmtId="3" fontId="1" fillId="0" borderId="1" xfId="0" applyNumberFormat="1" applyFont="1" applyBorder="1" applyAlignment="1">
      <alignment horizontal="center" vertical="center"/>
    </xf>
    <xf numFmtId="3" fontId="1" fillId="0" borderId="2" xfId="0" quotePrefix="1" applyNumberFormat="1" applyFont="1" applyBorder="1" applyAlignment="1">
      <alignment horizontal="center" vertical="center"/>
    </xf>
    <xf numFmtId="3" fontId="1" fillId="0" borderId="5" xfId="0" quotePrefix="1" applyNumberFormat="1" applyFont="1" applyBorder="1" applyAlignment="1">
      <alignment horizontal="center" vertical="center"/>
    </xf>
    <xf numFmtId="0" fontId="1" fillId="0" borderId="1" xfId="0" applyFont="1" applyBorder="1" applyAlignment="1">
      <alignment horizontal="left" vertical="center"/>
    </xf>
    <xf numFmtId="3" fontId="1" fillId="0" borderId="1" xfId="0" applyNumberFormat="1" applyFont="1" applyBorder="1" applyAlignment="1">
      <alignment horizontal="left"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9" fillId="0" borderId="30" xfId="1" applyFont="1" applyBorder="1" applyAlignment="1">
      <alignment horizontal="center" vertical="center"/>
    </xf>
    <xf numFmtId="0" fontId="9" fillId="0" borderId="24" xfId="1" applyFont="1" applyBorder="1" applyAlignment="1">
      <alignment horizontal="center" vertical="center"/>
    </xf>
    <xf numFmtId="0" fontId="9" fillId="0" borderId="31" xfId="1" applyFont="1" applyBorder="1" applyAlignment="1">
      <alignment horizontal="center" vertical="center"/>
    </xf>
    <xf numFmtId="0" fontId="12" fillId="2" borderId="12" xfId="1" applyFont="1" applyFill="1" applyBorder="1" applyAlignment="1">
      <alignment horizontal="center" vertical="center"/>
    </xf>
    <xf numFmtId="0" fontId="12" fillId="2" borderId="13" xfId="1" applyFont="1" applyFill="1" applyBorder="1" applyAlignment="1">
      <alignment horizontal="center" vertical="center"/>
    </xf>
    <xf numFmtId="0" fontId="12" fillId="2" borderId="14" xfId="1" applyFont="1" applyFill="1" applyBorder="1" applyAlignment="1">
      <alignment horizontal="center" vertical="center"/>
    </xf>
    <xf numFmtId="0" fontId="24" fillId="0" borderId="12" xfId="1" applyFont="1" applyBorder="1" applyAlignment="1">
      <alignment horizontal="left" vertical="center" wrapText="1"/>
    </xf>
    <xf numFmtId="0" fontId="24" fillId="0" borderId="14" xfId="1" applyFont="1" applyBorder="1" applyAlignment="1">
      <alignment horizontal="left" vertical="center"/>
    </xf>
    <xf numFmtId="0" fontId="11" fillId="2" borderId="5"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6"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9" fillId="0" borderId="9" xfId="1" applyFont="1" applyBorder="1" applyAlignment="1">
      <alignment horizontal="center" vertical="center"/>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8" xfId="0" applyFont="1" applyBorder="1" applyAlignment="1">
      <alignment horizontal="center" vertical="center" shrinkToFit="1"/>
    </xf>
    <xf numFmtId="0" fontId="16" fillId="0" borderId="3" xfId="0" applyFont="1" applyBorder="1" applyAlignment="1">
      <alignment horizontal="center"/>
    </xf>
    <xf numFmtId="0" fontId="5" fillId="0" borderId="70" xfId="1" applyBorder="1" applyAlignment="1">
      <alignment horizontal="center"/>
    </xf>
    <xf numFmtId="0" fontId="5" fillId="0" borderId="71" xfId="1" applyBorder="1" applyAlignment="1">
      <alignment horizontal="center"/>
    </xf>
    <xf numFmtId="0" fontId="5" fillId="0" borderId="72" xfId="1" applyBorder="1" applyAlignment="1">
      <alignment horizontal="center"/>
    </xf>
    <xf numFmtId="0" fontId="5" fillId="0" borderId="5" xfId="1" applyBorder="1" applyAlignment="1">
      <alignment horizontal="center"/>
    </xf>
    <xf numFmtId="0" fontId="5" fillId="0" borderId="6" xfId="1" applyBorder="1" applyAlignment="1">
      <alignment horizontal="center"/>
    </xf>
    <xf numFmtId="0" fontId="5" fillId="0" borderId="62" xfId="1" applyBorder="1" applyAlignment="1">
      <alignment horizontal="center"/>
    </xf>
    <xf numFmtId="0" fontId="5" fillId="0" borderId="68" xfId="1" applyBorder="1" applyAlignment="1">
      <alignment horizontal="center"/>
    </xf>
    <xf numFmtId="0" fontId="5" fillId="0" borderId="50" xfId="1" applyBorder="1" applyAlignment="1">
      <alignment horizontal="center"/>
    </xf>
    <xf numFmtId="0" fontId="5" fillId="0" borderId="54" xfId="1" applyBorder="1" applyAlignment="1">
      <alignment horizontal="center"/>
    </xf>
    <xf numFmtId="0" fontId="5" fillId="0" borderId="61" xfId="1" applyBorder="1" applyAlignment="1">
      <alignment horizontal="center"/>
    </xf>
    <xf numFmtId="0" fontId="5" fillId="0" borderId="65" xfId="1" applyBorder="1" applyAlignment="1">
      <alignment horizontal="center"/>
    </xf>
    <xf numFmtId="0" fontId="5" fillId="0" borderId="32" xfId="1" applyBorder="1" applyAlignment="1">
      <alignment horizontal="center"/>
    </xf>
    <xf numFmtId="0" fontId="5" fillId="0" borderId="36" xfId="1" applyBorder="1" applyAlignment="1">
      <alignment horizontal="center"/>
    </xf>
    <xf numFmtId="0" fontId="5" fillId="0" borderId="34" xfId="1" applyBorder="1" applyAlignment="1">
      <alignment horizontal="center"/>
    </xf>
    <xf numFmtId="0" fontId="5" fillId="0" borderId="39" xfId="1" applyBorder="1" applyAlignment="1">
      <alignment horizontal="center"/>
    </xf>
    <xf numFmtId="0" fontId="5" fillId="0" borderId="37" xfId="1" applyBorder="1" applyAlignment="1">
      <alignment horizontal="center"/>
    </xf>
    <xf numFmtId="0" fontId="5" fillId="0" borderId="38" xfId="1" applyBorder="1" applyAlignment="1">
      <alignment horizontal="center"/>
    </xf>
    <xf numFmtId="0" fontId="19" fillId="0" borderId="50" xfId="1" applyFont="1" applyBorder="1" applyAlignment="1">
      <alignment horizontal="center"/>
    </xf>
    <xf numFmtId="0" fontId="19" fillId="0" borderId="54" xfId="1" applyFont="1" applyBorder="1" applyAlignment="1">
      <alignment horizontal="center"/>
    </xf>
    <xf numFmtId="0" fontId="5" fillId="0" borderId="46" xfId="1" applyBorder="1" applyAlignment="1">
      <alignment horizontal="center"/>
    </xf>
    <xf numFmtId="0" fontId="5" fillId="0" borderId="47" xfId="1" applyBorder="1" applyAlignment="1">
      <alignment horizont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3552825</xdr:colOff>
      <xdr:row>50</xdr:row>
      <xdr:rowOff>28575</xdr:rowOff>
    </xdr:from>
    <xdr:to>
      <xdr:col>3</xdr:col>
      <xdr:colOff>4238625</xdr:colOff>
      <xdr:row>51</xdr:row>
      <xdr:rowOff>28575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4038600" y="14725650"/>
          <a:ext cx="685800" cy="371475"/>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32870</xdr:colOff>
      <xdr:row>59</xdr:row>
      <xdr:rowOff>0</xdr:rowOff>
    </xdr:from>
    <xdr:to>
      <xdr:col>3</xdr:col>
      <xdr:colOff>7329020</xdr:colOff>
      <xdr:row>61</xdr:row>
      <xdr:rowOff>257175</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466164" y="18011588"/>
          <a:ext cx="7296150" cy="98929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180975</xdr:colOff>
      <xdr:row>83</xdr:row>
      <xdr:rowOff>57150</xdr:rowOff>
    </xdr:from>
    <xdr:to>
      <xdr:col>6</xdr:col>
      <xdr:colOff>0</xdr:colOff>
      <xdr:row>84</xdr:row>
      <xdr:rowOff>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305925" y="26079450"/>
          <a:ext cx="4000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ゴシック" pitchFamily="49" charset="-128"/>
              <a:ea typeface="ＭＳ ゴシック" pitchFamily="49" charset="-128"/>
            </a:rPr>
            <a:t>８</a:t>
          </a:r>
          <a:endParaRPr kumimoji="1" lang="en-US" altLang="ja-JP" sz="1200">
            <a:latin typeface="ＭＳ ゴシック" pitchFamily="49" charset="-128"/>
            <a:ea typeface="ＭＳ ゴシック" pitchFamily="49" charset="-128"/>
          </a:endParaRPr>
        </a:p>
      </xdr:txBody>
    </xdr:sp>
    <xdr:clientData/>
  </xdr:twoCellAnchor>
  <xdr:twoCellAnchor>
    <xdr:from>
      <xdr:col>5</xdr:col>
      <xdr:colOff>180975</xdr:colOff>
      <xdr:row>128</xdr:row>
      <xdr:rowOff>19050</xdr:rowOff>
    </xdr:from>
    <xdr:to>
      <xdr:col>6</xdr:col>
      <xdr:colOff>0</xdr:colOff>
      <xdr:row>129</xdr:row>
      <xdr:rowOff>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305925" y="40052625"/>
          <a:ext cx="4000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ゴシック" pitchFamily="49" charset="-128"/>
              <a:ea typeface="ＭＳ ゴシック" pitchFamily="49" charset="-128"/>
            </a:rPr>
            <a:t>９</a:t>
          </a:r>
        </a:p>
      </xdr:txBody>
    </xdr:sp>
    <xdr:clientData/>
  </xdr:twoCellAnchor>
  <xdr:twoCellAnchor>
    <xdr:from>
      <xdr:col>5</xdr:col>
      <xdr:colOff>180975</xdr:colOff>
      <xdr:row>45</xdr:row>
      <xdr:rowOff>66675</xdr:rowOff>
    </xdr:from>
    <xdr:to>
      <xdr:col>6</xdr:col>
      <xdr:colOff>0</xdr:colOff>
      <xdr:row>46</xdr:row>
      <xdr:rowOff>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9305925" y="12934950"/>
          <a:ext cx="4000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ゴシック" pitchFamily="49" charset="-128"/>
              <a:ea typeface="ＭＳ ゴシック" pitchFamily="49" charset="-128"/>
            </a:rPr>
            <a:t>７</a:t>
          </a:r>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11</xdr:row>
          <xdr:rowOff>50800</xdr:rowOff>
        </xdr:from>
        <xdr:to>
          <xdr:col>5</xdr:col>
          <xdr:colOff>469900</xdr:colOff>
          <xdr:row>11</xdr:row>
          <xdr:rowOff>298450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14</xdr:row>
          <xdr:rowOff>50800</xdr:rowOff>
        </xdr:from>
        <xdr:to>
          <xdr:col>5</xdr:col>
          <xdr:colOff>0</xdr:colOff>
          <xdr:row>14</xdr:row>
          <xdr:rowOff>298450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14</xdr:row>
          <xdr:rowOff>50800</xdr:rowOff>
        </xdr:from>
        <xdr:to>
          <xdr:col>5</xdr:col>
          <xdr:colOff>469900</xdr:colOff>
          <xdr:row>14</xdr:row>
          <xdr:rowOff>298450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xdr:row>
          <xdr:rowOff>50800</xdr:rowOff>
        </xdr:from>
        <xdr:to>
          <xdr:col>5</xdr:col>
          <xdr:colOff>0</xdr:colOff>
          <xdr:row>17</xdr:row>
          <xdr:rowOff>298450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17</xdr:row>
          <xdr:rowOff>50800</xdr:rowOff>
        </xdr:from>
        <xdr:to>
          <xdr:col>5</xdr:col>
          <xdr:colOff>469900</xdr:colOff>
          <xdr:row>17</xdr:row>
          <xdr:rowOff>298450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18</xdr:row>
          <xdr:rowOff>50800</xdr:rowOff>
        </xdr:from>
        <xdr:to>
          <xdr:col>5</xdr:col>
          <xdr:colOff>0</xdr:colOff>
          <xdr:row>18</xdr:row>
          <xdr:rowOff>298450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18</xdr:row>
          <xdr:rowOff>50800</xdr:rowOff>
        </xdr:from>
        <xdr:to>
          <xdr:col>5</xdr:col>
          <xdr:colOff>469900</xdr:colOff>
          <xdr:row>18</xdr:row>
          <xdr:rowOff>298450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20</xdr:row>
          <xdr:rowOff>50800</xdr:rowOff>
        </xdr:from>
        <xdr:to>
          <xdr:col>5</xdr:col>
          <xdr:colOff>0</xdr:colOff>
          <xdr:row>20</xdr:row>
          <xdr:rowOff>298450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20</xdr:row>
          <xdr:rowOff>50800</xdr:rowOff>
        </xdr:from>
        <xdr:to>
          <xdr:col>5</xdr:col>
          <xdr:colOff>469900</xdr:colOff>
          <xdr:row>20</xdr:row>
          <xdr:rowOff>298450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21</xdr:row>
          <xdr:rowOff>50800</xdr:rowOff>
        </xdr:from>
        <xdr:to>
          <xdr:col>5</xdr:col>
          <xdr:colOff>0</xdr:colOff>
          <xdr:row>21</xdr:row>
          <xdr:rowOff>298450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21</xdr:row>
          <xdr:rowOff>50800</xdr:rowOff>
        </xdr:from>
        <xdr:to>
          <xdr:col>5</xdr:col>
          <xdr:colOff>469900</xdr:colOff>
          <xdr:row>21</xdr:row>
          <xdr:rowOff>298450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24</xdr:row>
          <xdr:rowOff>50800</xdr:rowOff>
        </xdr:from>
        <xdr:to>
          <xdr:col>5</xdr:col>
          <xdr:colOff>0</xdr:colOff>
          <xdr:row>24</xdr:row>
          <xdr:rowOff>298450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24</xdr:row>
          <xdr:rowOff>50800</xdr:rowOff>
        </xdr:from>
        <xdr:to>
          <xdr:col>5</xdr:col>
          <xdr:colOff>469900</xdr:colOff>
          <xdr:row>24</xdr:row>
          <xdr:rowOff>298450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25</xdr:row>
          <xdr:rowOff>50800</xdr:rowOff>
        </xdr:from>
        <xdr:to>
          <xdr:col>5</xdr:col>
          <xdr:colOff>0</xdr:colOff>
          <xdr:row>25</xdr:row>
          <xdr:rowOff>298450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xdr:row>
          <xdr:rowOff>50800</xdr:rowOff>
        </xdr:from>
        <xdr:to>
          <xdr:col>5</xdr:col>
          <xdr:colOff>469900</xdr:colOff>
          <xdr:row>25</xdr:row>
          <xdr:rowOff>298450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28</xdr:row>
          <xdr:rowOff>50800</xdr:rowOff>
        </xdr:from>
        <xdr:to>
          <xdr:col>5</xdr:col>
          <xdr:colOff>0</xdr:colOff>
          <xdr:row>28</xdr:row>
          <xdr:rowOff>298450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28</xdr:row>
          <xdr:rowOff>50800</xdr:rowOff>
        </xdr:from>
        <xdr:to>
          <xdr:col>5</xdr:col>
          <xdr:colOff>469900</xdr:colOff>
          <xdr:row>28</xdr:row>
          <xdr:rowOff>298450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30</xdr:row>
          <xdr:rowOff>50800</xdr:rowOff>
        </xdr:from>
        <xdr:to>
          <xdr:col>5</xdr:col>
          <xdr:colOff>0</xdr:colOff>
          <xdr:row>30</xdr:row>
          <xdr:rowOff>298450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30</xdr:row>
          <xdr:rowOff>50800</xdr:rowOff>
        </xdr:from>
        <xdr:to>
          <xdr:col>5</xdr:col>
          <xdr:colOff>469900</xdr:colOff>
          <xdr:row>30</xdr:row>
          <xdr:rowOff>298450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49</xdr:row>
          <xdr:rowOff>50800</xdr:rowOff>
        </xdr:from>
        <xdr:to>
          <xdr:col>5</xdr:col>
          <xdr:colOff>0</xdr:colOff>
          <xdr:row>49</xdr:row>
          <xdr:rowOff>298450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49</xdr:row>
          <xdr:rowOff>50800</xdr:rowOff>
        </xdr:from>
        <xdr:to>
          <xdr:col>5</xdr:col>
          <xdr:colOff>469900</xdr:colOff>
          <xdr:row>49</xdr:row>
          <xdr:rowOff>298450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53</xdr:row>
          <xdr:rowOff>50800</xdr:rowOff>
        </xdr:from>
        <xdr:to>
          <xdr:col>5</xdr:col>
          <xdr:colOff>0</xdr:colOff>
          <xdr:row>53</xdr:row>
          <xdr:rowOff>298450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53</xdr:row>
          <xdr:rowOff>50800</xdr:rowOff>
        </xdr:from>
        <xdr:to>
          <xdr:col>5</xdr:col>
          <xdr:colOff>469900</xdr:colOff>
          <xdr:row>53</xdr:row>
          <xdr:rowOff>298450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54</xdr:row>
          <xdr:rowOff>50800</xdr:rowOff>
        </xdr:from>
        <xdr:to>
          <xdr:col>5</xdr:col>
          <xdr:colOff>0</xdr:colOff>
          <xdr:row>54</xdr:row>
          <xdr:rowOff>298450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54</xdr:row>
          <xdr:rowOff>50800</xdr:rowOff>
        </xdr:from>
        <xdr:to>
          <xdr:col>5</xdr:col>
          <xdr:colOff>469900</xdr:colOff>
          <xdr:row>54</xdr:row>
          <xdr:rowOff>298450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56</xdr:row>
          <xdr:rowOff>50800</xdr:rowOff>
        </xdr:from>
        <xdr:to>
          <xdr:col>5</xdr:col>
          <xdr:colOff>0</xdr:colOff>
          <xdr:row>56</xdr:row>
          <xdr:rowOff>298450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56</xdr:row>
          <xdr:rowOff>50800</xdr:rowOff>
        </xdr:from>
        <xdr:to>
          <xdr:col>5</xdr:col>
          <xdr:colOff>469900</xdr:colOff>
          <xdr:row>56</xdr:row>
          <xdr:rowOff>298450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57</xdr:row>
          <xdr:rowOff>50800</xdr:rowOff>
        </xdr:from>
        <xdr:to>
          <xdr:col>5</xdr:col>
          <xdr:colOff>0</xdr:colOff>
          <xdr:row>57</xdr:row>
          <xdr:rowOff>298450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57</xdr:row>
          <xdr:rowOff>50800</xdr:rowOff>
        </xdr:from>
        <xdr:to>
          <xdr:col>5</xdr:col>
          <xdr:colOff>469900</xdr:colOff>
          <xdr:row>57</xdr:row>
          <xdr:rowOff>298450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58</xdr:row>
          <xdr:rowOff>50800</xdr:rowOff>
        </xdr:from>
        <xdr:to>
          <xdr:col>5</xdr:col>
          <xdr:colOff>0</xdr:colOff>
          <xdr:row>58</xdr:row>
          <xdr:rowOff>298450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58</xdr:row>
          <xdr:rowOff>50800</xdr:rowOff>
        </xdr:from>
        <xdr:to>
          <xdr:col>5</xdr:col>
          <xdr:colOff>469900</xdr:colOff>
          <xdr:row>58</xdr:row>
          <xdr:rowOff>298450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62</xdr:row>
          <xdr:rowOff>50800</xdr:rowOff>
        </xdr:from>
        <xdr:to>
          <xdr:col>5</xdr:col>
          <xdr:colOff>0</xdr:colOff>
          <xdr:row>62</xdr:row>
          <xdr:rowOff>298450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62</xdr:row>
          <xdr:rowOff>50800</xdr:rowOff>
        </xdr:from>
        <xdr:to>
          <xdr:col>5</xdr:col>
          <xdr:colOff>469900</xdr:colOff>
          <xdr:row>62</xdr:row>
          <xdr:rowOff>298450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65</xdr:row>
          <xdr:rowOff>50800</xdr:rowOff>
        </xdr:from>
        <xdr:to>
          <xdr:col>5</xdr:col>
          <xdr:colOff>0</xdr:colOff>
          <xdr:row>65</xdr:row>
          <xdr:rowOff>298450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65</xdr:row>
          <xdr:rowOff>50800</xdr:rowOff>
        </xdr:from>
        <xdr:to>
          <xdr:col>5</xdr:col>
          <xdr:colOff>469900</xdr:colOff>
          <xdr:row>65</xdr:row>
          <xdr:rowOff>298450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89</xdr:row>
          <xdr:rowOff>50800</xdr:rowOff>
        </xdr:from>
        <xdr:to>
          <xdr:col>5</xdr:col>
          <xdr:colOff>0</xdr:colOff>
          <xdr:row>89</xdr:row>
          <xdr:rowOff>298450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89</xdr:row>
          <xdr:rowOff>50800</xdr:rowOff>
        </xdr:from>
        <xdr:to>
          <xdr:col>5</xdr:col>
          <xdr:colOff>469900</xdr:colOff>
          <xdr:row>89</xdr:row>
          <xdr:rowOff>298450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3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90</xdr:row>
          <xdr:rowOff>50800</xdr:rowOff>
        </xdr:from>
        <xdr:to>
          <xdr:col>5</xdr:col>
          <xdr:colOff>0</xdr:colOff>
          <xdr:row>90</xdr:row>
          <xdr:rowOff>298450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3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90</xdr:row>
          <xdr:rowOff>50800</xdr:rowOff>
        </xdr:from>
        <xdr:to>
          <xdr:col>5</xdr:col>
          <xdr:colOff>469900</xdr:colOff>
          <xdr:row>90</xdr:row>
          <xdr:rowOff>298450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3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91</xdr:row>
          <xdr:rowOff>50800</xdr:rowOff>
        </xdr:from>
        <xdr:to>
          <xdr:col>5</xdr:col>
          <xdr:colOff>0</xdr:colOff>
          <xdr:row>91</xdr:row>
          <xdr:rowOff>298450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91</xdr:row>
          <xdr:rowOff>50800</xdr:rowOff>
        </xdr:from>
        <xdr:to>
          <xdr:col>5</xdr:col>
          <xdr:colOff>469900</xdr:colOff>
          <xdr:row>91</xdr:row>
          <xdr:rowOff>298450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92</xdr:row>
          <xdr:rowOff>50800</xdr:rowOff>
        </xdr:from>
        <xdr:to>
          <xdr:col>5</xdr:col>
          <xdr:colOff>0</xdr:colOff>
          <xdr:row>92</xdr:row>
          <xdr:rowOff>298450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3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92</xdr:row>
          <xdr:rowOff>50800</xdr:rowOff>
        </xdr:from>
        <xdr:to>
          <xdr:col>5</xdr:col>
          <xdr:colOff>469900</xdr:colOff>
          <xdr:row>92</xdr:row>
          <xdr:rowOff>298450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3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93</xdr:row>
          <xdr:rowOff>50800</xdr:rowOff>
        </xdr:from>
        <xdr:to>
          <xdr:col>5</xdr:col>
          <xdr:colOff>0</xdr:colOff>
          <xdr:row>93</xdr:row>
          <xdr:rowOff>298450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3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93</xdr:row>
          <xdr:rowOff>50800</xdr:rowOff>
        </xdr:from>
        <xdr:to>
          <xdr:col>5</xdr:col>
          <xdr:colOff>469900</xdr:colOff>
          <xdr:row>93</xdr:row>
          <xdr:rowOff>298450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3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94</xdr:row>
          <xdr:rowOff>50800</xdr:rowOff>
        </xdr:from>
        <xdr:to>
          <xdr:col>5</xdr:col>
          <xdr:colOff>0</xdr:colOff>
          <xdr:row>94</xdr:row>
          <xdr:rowOff>298450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3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94</xdr:row>
          <xdr:rowOff>50800</xdr:rowOff>
        </xdr:from>
        <xdr:to>
          <xdr:col>5</xdr:col>
          <xdr:colOff>469900</xdr:colOff>
          <xdr:row>94</xdr:row>
          <xdr:rowOff>298450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97</xdr:row>
          <xdr:rowOff>50800</xdr:rowOff>
        </xdr:from>
        <xdr:to>
          <xdr:col>5</xdr:col>
          <xdr:colOff>0</xdr:colOff>
          <xdr:row>97</xdr:row>
          <xdr:rowOff>298450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97</xdr:row>
          <xdr:rowOff>50800</xdr:rowOff>
        </xdr:from>
        <xdr:to>
          <xdr:col>5</xdr:col>
          <xdr:colOff>469900</xdr:colOff>
          <xdr:row>97</xdr:row>
          <xdr:rowOff>298450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3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98</xdr:row>
          <xdr:rowOff>50800</xdr:rowOff>
        </xdr:from>
        <xdr:to>
          <xdr:col>5</xdr:col>
          <xdr:colOff>0</xdr:colOff>
          <xdr:row>98</xdr:row>
          <xdr:rowOff>298450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3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98</xdr:row>
          <xdr:rowOff>50800</xdr:rowOff>
        </xdr:from>
        <xdr:to>
          <xdr:col>5</xdr:col>
          <xdr:colOff>469900</xdr:colOff>
          <xdr:row>98</xdr:row>
          <xdr:rowOff>298450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3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100</xdr:row>
          <xdr:rowOff>50800</xdr:rowOff>
        </xdr:from>
        <xdr:to>
          <xdr:col>5</xdr:col>
          <xdr:colOff>0</xdr:colOff>
          <xdr:row>100</xdr:row>
          <xdr:rowOff>298450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3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100</xdr:row>
          <xdr:rowOff>50800</xdr:rowOff>
        </xdr:from>
        <xdr:to>
          <xdr:col>5</xdr:col>
          <xdr:colOff>469900</xdr:colOff>
          <xdr:row>100</xdr:row>
          <xdr:rowOff>298450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3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101</xdr:row>
          <xdr:rowOff>50800</xdr:rowOff>
        </xdr:from>
        <xdr:to>
          <xdr:col>5</xdr:col>
          <xdr:colOff>0</xdr:colOff>
          <xdr:row>101</xdr:row>
          <xdr:rowOff>298450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3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101</xdr:row>
          <xdr:rowOff>50800</xdr:rowOff>
        </xdr:from>
        <xdr:to>
          <xdr:col>5</xdr:col>
          <xdr:colOff>469900</xdr:colOff>
          <xdr:row>101</xdr:row>
          <xdr:rowOff>298450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3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103</xdr:row>
          <xdr:rowOff>50800</xdr:rowOff>
        </xdr:from>
        <xdr:to>
          <xdr:col>5</xdr:col>
          <xdr:colOff>0</xdr:colOff>
          <xdr:row>103</xdr:row>
          <xdr:rowOff>298450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103</xdr:row>
          <xdr:rowOff>50800</xdr:rowOff>
        </xdr:from>
        <xdr:to>
          <xdr:col>5</xdr:col>
          <xdr:colOff>469900</xdr:colOff>
          <xdr:row>103</xdr:row>
          <xdr:rowOff>298450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107</xdr:row>
          <xdr:rowOff>50800</xdr:rowOff>
        </xdr:from>
        <xdr:to>
          <xdr:col>5</xdr:col>
          <xdr:colOff>0</xdr:colOff>
          <xdr:row>107</xdr:row>
          <xdr:rowOff>298450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107</xdr:row>
          <xdr:rowOff>50800</xdr:rowOff>
        </xdr:from>
        <xdr:to>
          <xdr:col>5</xdr:col>
          <xdr:colOff>469900</xdr:colOff>
          <xdr:row>107</xdr:row>
          <xdr:rowOff>298450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109</xdr:row>
          <xdr:rowOff>50800</xdr:rowOff>
        </xdr:from>
        <xdr:to>
          <xdr:col>5</xdr:col>
          <xdr:colOff>0</xdr:colOff>
          <xdr:row>109</xdr:row>
          <xdr:rowOff>298450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109</xdr:row>
          <xdr:rowOff>50800</xdr:rowOff>
        </xdr:from>
        <xdr:to>
          <xdr:col>5</xdr:col>
          <xdr:colOff>469900</xdr:colOff>
          <xdr:row>109</xdr:row>
          <xdr:rowOff>298450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110</xdr:row>
          <xdr:rowOff>50800</xdr:rowOff>
        </xdr:from>
        <xdr:to>
          <xdr:col>5</xdr:col>
          <xdr:colOff>0</xdr:colOff>
          <xdr:row>110</xdr:row>
          <xdr:rowOff>298450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110</xdr:row>
          <xdr:rowOff>50800</xdr:rowOff>
        </xdr:from>
        <xdr:to>
          <xdr:col>5</xdr:col>
          <xdr:colOff>469900</xdr:colOff>
          <xdr:row>110</xdr:row>
          <xdr:rowOff>298450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112</xdr:row>
          <xdr:rowOff>50800</xdr:rowOff>
        </xdr:from>
        <xdr:to>
          <xdr:col>5</xdr:col>
          <xdr:colOff>0</xdr:colOff>
          <xdr:row>112</xdr:row>
          <xdr:rowOff>298450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112</xdr:row>
          <xdr:rowOff>50800</xdr:rowOff>
        </xdr:from>
        <xdr:to>
          <xdr:col>5</xdr:col>
          <xdr:colOff>469900</xdr:colOff>
          <xdr:row>112</xdr:row>
          <xdr:rowOff>298450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3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115</xdr:row>
          <xdr:rowOff>50800</xdr:rowOff>
        </xdr:from>
        <xdr:to>
          <xdr:col>5</xdr:col>
          <xdr:colOff>0</xdr:colOff>
          <xdr:row>115</xdr:row>
          <xdr:rowOff>298450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3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115</xdr:row>
          <xdr:rowOff>50800</xdr:rowOff>
        </xdr:from>
        <xdr:to>
          <xdr:col>5</xdr:col>
          <xdr:colOff>469900</xdr:colOff>
          <xdr:row>115</xdr:row>
          <xdr:rowOff>298450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3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116</xdr:row>
          <xdr:rowOff>50800</xdr:rowOff>
        </xdr:from>
        <xdr:to>
          <xdr:col>5</xdr:col>
          <xdr:colOff>0</xdr:colOff>
          <xdr:row>116</xdr:row>
          <xdr:rowOff>298450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3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116</xdr:row>
          <xdr:rowOff>50800</xdr:rowOff>
        </xdr:from>
        <xdr:to>
          <xdr:col>5</xdr:col>
          <xdr:colOff>469900</xdr:colOff>
          <xdr:row>116</xdr:row>
          <xdr:rowOff>298450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3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117</xdr:row>
          <xdr:rowOff>50800</xdr:rowOff>
        </xdr:from>
        <xdr:to>
          <xdr:col>5</xdr:col>
          <xdr:colOff>0</xdr:colOff>
          <xdr:row>117</xdr:row>
          <xdr:rowOff>298450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3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117</xdr:row>
          <xdr:rowOff>50800</xdr:rowOff>
        </xdr:from>
        <xdr:to>
          <xdr:col>5</xdr:col>
          <xdr:colOff>469900</xdr:colOff>
          <xdr:row>117</xdr:row>
          <xdr:rowOff>298450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3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118</xdr:row>
          <xdr:rowOff>50800</xdr:rowOff>
        </xdr:from>
        <xdr:to>
          <xdr:col>5</xdr:col>
          <xdr:colOff>0</xdr:colOff>
          <xdr:row>118</xdr:row>
          <xdr:rowOff>298450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3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118</xdr:row>
          <xdr:rowOff>50800</xdr:rowOff>
        </xdr:from>
        <xdr:to>
          <xdr:col>5</xdr:col>
          <xdr:colOff>469900</xdr:colOff>
          <xdr:row>118</xdr:row>
          <xdr:rowOff>298450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3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119</xdr:row>
          <xdr:rowOff>50800</xdr:rowOff>
        </xdr:from>
        <xdr:to>
          <xdr:col>5</xdr:col>
          <xdr:colOff>0</xdr:colOff>
          <xdr:row>119</xdr:row>
          <xdr:rowOff>298450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3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119</xdr:row>
          <xdr:rowOff>50800</xdr:rowOff>
        </xdr:from>
        <xdr:to>
          <xdr:col>5</xdr:col>
          <xdr:colOff>469900</xdr:colOff>
          <xdr:row>119</xdr:row>
          <xdr:rowOff>298450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3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120</xdr:row>
          <xdr:rowOff>50800</xdr:rowOff>
        </xdr:from>
        <xdr:to>
          <xdr:col>5</xdr:col>
          <xdr:colOff>0</xdr:colOff>
          <xdr:row>120</xdr:row>
          <xdr:rowOff>298450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3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120</xdr:row>
          <xdr:rowOff>50800</xdr:rowOff>
        </xdr:from>
        <xdr:to>
          <xdr:col>5</xdr:col>
          <xdr:colOff>469900</xdr:colOff>
          <xdr:row>120</xdr:row>
          <xdr:rowOff>298450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3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3</xdr:row>
      <xdr:rowOff>70555</xdr:rowOff>
    </xdr:from>
    <xdr:to>
      <xdr:col>4</xdr:col>
      <xdr:colOff>336176</xdr:colOff>
      <xdr:row>3</xdr:row>
      <xdr:rowOff>254000</xdr:rowOff>
    </xdr:to>
    <xdr:sp macro="" textlink="">
      <xdr:nvSpPr>
        <xdr:cNvPr id="94" name="テキスト ボックス 93">
          <a:extLst>
            <a:ext uri="{FF2B5EF4-FFF2-40B4-BE49-F238E27FC236}">
              <a16:creationId xmlns:a16="http://schemas.microsoft.com/office/drawing/2014/main" id="{00000000-0008-0000-0300-00005E000000}"/>
            </a:ext>
          </a:extLst>
        </xdr:cNvPr>
        <xdr:cNvSpPr txBox="1"/>
      </xdr:nvSpPr>
      <xdr:spPr>
        <a:xfrm>
          <a:off x="8006810" y="96702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3</xdr:row>
      <xdr:rowOff>70555</xdr:rowOff>
    </xdr:from>
    <xdr:to>
      <xdr:col>5</xdr:col>
      <xdr:colOff>336176</xdr:colOff>
      <xdr:row>3</xdr:row>
      <xdr:rowOff>254000</xdr:rowOff>
    </xdr:to>
    <xdr:sp macro="" textlink="">
      <xdr:nvSpPr>
        <xdr:cNvPr id="96" name="テキスト ボックス 95">
          <a:extLst>
            <a:ext uri="{FF2B5EF4-FFF2-40B4-BE49-F238E27FC236}">
              <a16:creationId xmlns:a16="http://schemas.microsoft.com/office/drawing/2014/main" id="{00000000-0008-0000-0300-000060000000}"/>
            </a:ext>
          </a:extLst>
        </xdr:cNvPr>
        <xdr:cNvSpPr txBox="1"/>
      </xdr:nvSpPr>
      <xdr:spPr>
        <a:xfrm>
          <a:off x="8006810" y="96702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3</xdr:row>
      <xdr:rowOff>70555</xdr:rowOff>
    </xdr:from>
    <xdr:to>
      <xdr:col>4</xdr:col>
      <xdr:colOff>336176</xdr:colOff>
      <xdr:row>3</xdr:row>
      <xdr:rowOff>254000</xdr:rowOff>
    </xdr:to>
    <xdr:sp macro="" textlink="">
      <xdr:nvSpPr>
        <xdr:cNvPr id="101" name="テキスト ボックス 100">
          <a:extLst>
            <a:ext uri="{FF2B5EF4-FFF2-40B4-BE49-F238E27FC236}">
              <a16:creationId xmlns:a16="http://schemas.microsoft.com/office/drawing/2014/main" id="{00000000-0008-0000-0300-000065000000}"/>
            </a:ext>
          </a:extLst>
        </xdr:cNvPr>
        <xdr:cNvSpPr txBox="1"/>
      </xdr:nvSpPr>
      <xdr:spPr>
        <a:xfrm>
          <a:off x="8006810" y="96702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xdr:row>
      <xdr:rowOff>70555</xdr:rowOff>
    </xdr:from>
    <xdr:to>
      <xdr:col>4</xdr:col>
      <xdr:colOff>336176</xdr:colOff>
      <xdr:row>5</xdr:row>
      <xdr:rowOff>254000</xdr:rowOff>
    </xdr:to>
    <xdr:sp macro="" textlink="">
      <xdr:nvSpPr>
        <xdr:cNvPr id="102" name="テキスト ボックス 101">
          <a:extLst>
            <a:ext uri="{FF2B5EF4-FFF2-40B4-BE49-F238E27FC236}">
              <a16:creationId xmlns:a16="http://schemas.microsoft.com/office/drawing/2014/main" id="{00000000-0008-0000-0300-000066000000}"/>
            </a:ext>
          </a:extLst>
        </xdr:cNvPr>
        <xdr:cNvSpPr txBox="1"/>
      </xdr:nvSpPr>
      <xdr:spPr>
        <a:xfrm>
          <a:off x="8006810" y="96702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xdr:row>
      <xdr:rowOff>70555</xdr:rowOff>
    </xdr:from>
    <xdr:to>
      <xdr:col>4</xdr:col>
      <xdr:colOff>336176</xdr:colOff>
      <xdr:row>5</xdr:row>
      <xdr:rowOff>254000</xdr:rowOff>
    </xdr:to>
    <xdr:sp macro="" textlink="">
      <xdr:nvSpPr>
        <xdr:cNvPr id="103" name="テキスト ボックス 102">
          <a:extLst>
            <a:ext uri="{FF2B5EF4-FFF2-40B4-BE49-F238E27FC236}">
              <a16:creationId xmlns:a16="http://schemas.microsoft.com/office/drawing/2014/main" id="{00000000-0008-0000-0300-000067000000}"/>
            </a:ext>
          </a:extLst>
        </xdr:cNvPr>
        <xdr:cNvSpPr txBox="1"/>
      </xdr:nvSpPr>
      <xdr:spPr>
        <a:xfrm>
          <a:off x="8006810" y="96702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6</xdr:row>
      <xdr:rowOff>70555</xdr:rowOff>
    </xdr:from>
    <xdr:to>
      <xdr:col>4</xdr:col>
      <xdr:colOff>336176</xdr:colOff>
      <xdr:row>6</xdr:row>
      <xdr:rowOff>254000</xdr:rowOff>
    </xdr:to>
    <xdr:sp macro="" textlink="">
      <xdr:nvSpPr>
        <xdr:cNvPr id="104" name="テキスト ボックス 103">
          <a:extLst>
            <a:ext uri="{FF2B5EF4-FFF2-40B4-BE49-F238E27FC236}">
              <a16:creationId xmlns:a16="http://schemas.microsoft.com/office/drawing/2014/main" id="{00000000-0008-0000-0300-000068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6</xdr:row>
      <xdr:rowOff>70555</xdr:rowOff>
    </xdr:from>
    <xdr:to>
      <xdr:col>4</xdr:col>
      <xdr:colOff>336176</xdr:colOff>
      <xdr:row>6</xdr:row>
      <xdr:rowOff>254000</xdr:rowOff>
    </xdr:to>
    <xdr:sp macro="" textlink="">
      <xdr:nvSpPr>
        <xdr:cNvPr id="105" name="テキスト ボックス 104">
          <a:extLst>
            <a:ext uri="{FF2B5EF4-FFF2-40B4-BE49-F238E27FC236}">
              <a16:creationId xmlns:a16="http://schemas.microsoft.com/office/drawing/2014/main" id="{00000000-0008-0000-0300-000069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7</xdr:row>
      <xdr:rowOff>70555</xdr:rowOff>
    </xdr:from>
    <xdr:to>
      <xdr:col>4</xdr:col>
      <xdr:colOff>336176</xdr:colOff>
      <xdr:row>7</xdr:row>
      <xdr:rowOff>254000</xdr:rowOff>
    </xdr:to>
    <xdr:sp macro="" textlink="">
      <xdr:nvSpPr>
        <xdr:cNvPr id="106" name="テキスト ボックス 105">
          <a:extLst>
            <a:ext uri="{FF2B5EF4-FFF2-40B4-BE49-F238E27FC236}">
              <a16:creationId xmlns:a16="http://schemas.microsoft.com/office/drawing/2014/main" id="{00000000-0008-0000-0300-00006A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7</xdr:row>
      <xdr:rowOff>70555</xdr:rowOff>
    </xdr:from>
    <xdr:to>
      <xdr:col>4</xdr:col>
      <xdr:colOff>336176</xdr:colOff>
      <xdr:row>7</xdr:row>
      <xdr:rowOff>254000</xdr:rowOff>
    </xdr:to>
    <xdr:sp macro="" textlink="">
      <xdr:nvSpPr>
        <xdr:cNvPr id="107" name="テキスト ボックス 106">
          <a:extLst>
            <a:ext uri="{FF2B5EF4-FFF2-40B4-BE49-F238E27FC236}">
              <a16:creationId xmlns:a16="http://schemas.microsoft.com/office/drawing/2014/main" id="{00000000-0008-0000-0300-00006B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xdr:row>
      <xdr:rowOff>70555</xdr:rowOff>
    </xdr:from>
    <xdr:to>
      <xdr:col>5</xdr:col>
      <xdr:colOff>336176</xdr:colOff>
      <xdr:row>5</xdr:row>
      <xdr:rowOff>254000</xdr:rowOff>
    </xdr:to>
    <xdr:sp macro="" textlink="">
      <xdr:nvSpPr>
        <xdr:cNvPr id="108" name="テキスト ボックス 107">
          <a:extLst>
            <a:ext uri="{FF2B5EF4-FFF2-40B4-BE49-F238E27FC236}">
              <a16:creationId xmlns:a16="http://schemas.microsoft.com/office/drawing/2014/main" id="{00000000-0008-0000-0300-00006C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xdr:row>
      <xdr:rowOff>70555</xdr:rowOff>
    </xdr:from>
    <xdr:to>
      <xdr:col>5</xdr:col>
      <xdr:colOff>336176</xdr:colOff>
      <xdr:row>5</xdr:row>
      <xdr:rowOff>254000</xdr:rowOff>
    </xdr:to>
    <xdr:sp macro="" textlink="">
      <xdr:nvSpPr>
        <xdr:cNvPr id="109" name="テキスト ボックス 108">
          <a:extLst>
            <a:ext uri="{FF2B5EF4-FFF2-40B4-BE49-F238E27FC236}">
              <a16:creationId xmlns:a16="http://schemas.microsoft.com/office/drawing/2014/main" id="{00000000-0008-0000-0300-00006D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6</xdr:row>
      <xdr:rowOff>70555</xdr:rowOff>
    </xdr:from>
    <xdr:to>
      <xdr:col>5</xdr:col>
      <xdr:colOff>336176</xdr:colOff>
      <xdr:row>6</xdr:row>
      <xdr:rowOff>254000</xdr:rowOff>
    </xdr:to>
    <xdr:sp macro="" textlink="">
      <xdr:nvSpPr>
        <xdr:cNvPr id="110" name="テキスト ボックス 109">
          <a:extLst>
            <a:ext uri="{FF2B5EF4-FFF2-40B4-BE49-F238E27FC236}">
              <a16:creationId xmlns:a16="http://schemas.microsoft.com/office/drawing/2014/main" id="{00000000-0008-0000-0300-00006E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6</xdr:row>
      <xdr:rowOff>70555</xdr:rowOff>
    </xdr:from>
    <xdr:to>
      <xdr:col>5</xdr:col>
      <xdr:colOff>336176</xdr:colOff>
      <xdr:row>6</xdr:row>
      <xdr:rowOff>254000</xdr:rowOff>
    </xdr:to>
    <xdr:sp macro="" textlink="">
      <xdr:nvSpPr>
        <xdr:cNvPr id="111" name="テキスト ボックス 110">
          <a:extLst>
            <a:ext uri="{FF2B5EF4-FFF2-40B4-BE49-F238E27FC236}">
              <a16:creationId xmlns:a16="http://schemas.microsoft.com/office/drawing/2014/main" id="{00000000-0008-0000-0300-00006F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7</xdr:row>
      <xdr:rowOff>70555</xdr:rowOff>
    </xdr:from>
    <xdr:to>
      <xdr:col>5</xdr:col>
      <xdr:colOff>336176</xdr:colOff>
      <xdr:row>7</xdr:row>
      <xdr:rowOff>254000</xdr:rowOff>
    </xdr:to>
    <xdr:sp macro="" textlink="">
      <xdr:nvSpPr>
        <xdr:cNvPr id="112" name="テキスト ボックス 111">
          <a:extLst>
            <a:ext uri="{FF2B5EF4-FFF2-40B4-BE49-F238E27FC236}">
              <a16:creationId xmlns:a16="http://schemas.microsoft.com/office/drawing/2014/main" id="{00000000-0008-0000-0300-000070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7</xdr:row>
      <xdr:rowOff>70555</xdr:rowOff>
    </xdr:from>
    <xdr:to>
      <xdr:col>5</xdr:col>
      <xdr:colOff>336176</xdr:colOff>
      <xdr:row>7</xdr:row>
      <xdr:rowOff>254000</xdr:rowOff>
    </xdr:to>
    <xdr:sp macro="" textlink="">
      <xdr:nvSpPr>
        <xdr:cNvPr id="113" name="テキスト ボックス 112">
          <a:extLst>
            <a:ext uri="{FF2B5EF4-FFF2-40B4-BE49-F238E27FC236}">
              <a16:creationId xmlns:a16="http://schemas.microsoft.com/office/drawing/2014/main" id="{00000000-0008-0000-0300-000071000000}"/>
            </a:ext>
          </a:extLst>
        </xdr:cNvPr>
        <xdr:cNvSpPr txBox="1"/>
      </xdr:nvSpPr>
      <xdr:spPr>
        <a:xfrm>
          <a:off x="8006810" y="1579614"/>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xdr:row>
      <xdr:rowOff>70555</xdr:rowOff>
    </xdr:from>
    <xdr:to>
      <xdr:col>4</xdr:col>
      <xdr:colOff>336176</xdr:colOff>
      <xdr:row>11</xdr:row>
      <xdr:rowOff>254000</xdr:rowOff>
    </xdr:to>
    <xdr:sp macro="" textlink="">
      <xdr:nvSpPr>
        <xdr:cNvPr id="114" name="テキスト ボックス 113">
          <a:extLst>
            <a:ext uri="{FF2B5EF4-FFF2-40B4-BE49-F238E27FC236}">
              <a16:creationId xmlns:a16="http://schemas.microsoft.com/office/drawing/2014/main" id="{00000000-0008-0000-0300-000072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xdr:row>
      <xdr:rowOff>70555</xdr:rowOff>
    </xdr:from>
    <xdr:to>
      <xdr:col>4</xdr:col>
      <xdr:colOff>336176</xdr:colOff>
      <xdr:row>11</xdr:row>
      <xdr:rowOff>254000</xdr:rowOff>
    </xdr:to>
    <xdr:sp macro="" textlink="">
      <xdr:nvSpPr>
        <xdr:cNvPr id="115" name="テキスト ボックス 114">
          <a:extLst>
            <a:ext uri="{FF2B5EF4-FFF2-40B4-BE49-F238E27FC236}">
              <a16:creationId xmlns:a16="http://schemas.microsoft.com/office/drawing/2014/main" id="{00000000-0008-0000-0300-000073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14</xdr:row>
      <xdr:rowOff>70555</xdr:rowOff>
    </xdr:from>
    <xdr:to>
      <xdr:col>4</xdr:col>
      <xdr:colOff>336176</xdr:colOff>
      <xdr:row>14</xdr:row>
      <xdr:rowOff>254000</xdr:rowOff>
    </xdr:to>
    <xdr:sp macro="" textlink="">
      <xdr:nvSpPr>
        <xdr:cNvPr id="116" name="テキスト ボックス 115">
          <a:extLst>
            <a:ext uri="{FF2B5EF4-FFF2-40B4-BE49-F238E27FC236}">
              <a16:creationId xmlns:a16="http://schemas.microsoft.com/office/drawing/2014/main" id="{00000000-0008-0000-0300-000074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14</xdr:row>
      <xdr:rowOff>70555</xdr:rowOff>
    </xdr:from>
    <xdr:to>
      <xdr:col>4</xdr:col>
      <xdr:colOff>336176</xdr:colOff>
      <xdr:row>14</xdr:row>
      <xdr:rowOff>254000</xdr:rowOff>
    </xdr:to>
    <xdr:sp macro="" textlink="">
      <xdr:nvSpPr>
        <xdr:cNvPr id="117" name="テキスト ボックス 116">
          <a:extLst>
            <a:ext uri="{FF2B5EF4-FFF2-40B4-BE49-F238E27FC236}">
              <a16:creationId xmlns:a16="http://schemas.microsoft.com/office/drawing/2014/main" id="{00000000-0008-0000-0300-000075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17</xdr:row>
      <xdr:rowOff>70555</xdr:rowOff>
    </xdr:from>
    <xdr:to>
      <xdr:col>4</xdr:col>
      <xdr:colOff>336176</xdr:colOff>
      <xdr:row>17</xdr:row>
      <xdr:rowOff>254000</xdr:rowOff>
    </xdr:to>
    <xdr:sp macro="" textlink="">
      <xdr:nvSpPr>
        <xdr:cNvPr id="118" name="テキスト ボックス 117">
          <a:extLst>
            <a:ext uri="{FF2B5EF4-FFF2-40B4-BE49-F238E27FC236}">
              <a16:creationId xmlns:a16="http://schemas.microsoft.com/office/drawing/2014/main" id="{00000000-0008-0000-0300-000076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17</xdr:row>
      <xdr:rowOff>70555</xdr:rowOff>
    </xdr:from>
    <xdr:to>
      <xdr:col>4</xdr:col>
      <xdr:colOff>336176</xdr:colOff>
      <xdr:row>17</xdr:row>
      <xdr:rowOff>254000</xdr:rowOff>
    </xdr:to>
    <xdr:sp macro="" textlink="">
      <xdr:nvSpPr>
        <xdr:cNvPr id="119" name="テキスト ボックス 118">
          <a:extLst>
            <a:ext uri="{FF2B5EF4-FFF2-40B4-BE49-F238E27FC236}">
              <a16:creationId xmlns:a16="http://schemas.microsoft.com/office/drawing/2014/main" id="{00000000-0008-0000-0300-000077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18</xdr:row>
      <xdr:rowOff>70555</xdr:rowOff>
    </xdr:from>
    <xdr:to>
      <xdr:col>4</xdr:col>
      <xdr:colOff>336176</xdr:colOff>
      <xdr:row>18</xdr:row>
      <xdr:rowOff>254000</xdr:rowOff>
    </xdr:to>
    <xdr:sp macro="" textlink="">
      <xdr:nvSpPr>
        <xdr:cNvPr id="120" name="テキスト ボックス 119">
          <a:extLst>
            <a:ext uri="{FF2B5EF4-FFF2-40B4-BE49-F238E27FC236}">
              <a16:creationId xmlns:a16="http://schemas.microsoft.com/office/drawing/2014/main" id="{00000000-0008-0000-0300-000078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18</xdr:row>
      <xdr:rowOff>70555</xdr:rowOff>
    </xdr:from>
    <xdr:to>
      <xdr:col>4</xdr:col>
      <xdr:colOff>336176</xdr:colOff>
      <xdr:row>18</xdr:row>
      <xdr:rowOff>254000</xdr:rowOff>
    </xdr:to>
    <xdr:sp macro="" textlink="">
      <xdr:nvSpPr>
        <xdr:cNvPr id="121" name="テキスト ボックス 120">
          <a:extLst>
            <a:ext uri="{FF2B5EF4-FFF2-40B4-BE49-F238E27FC236}">
              <a16:creationId xmlns:a16="http://schemas.microsoft.com/office/drawing/2014/main" id="{00000000-0008-0000-0300-000079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21</xdr:row>
      <xdr:rowOff>70555</xdr:rowOff>
    </xdr:from>
    <xdr:to>
      <xdr:col>4</xdr:col>
      <xdr:colOff>336176</xdr:colOff>
      <xdr:row>21</xdr:row>
      <xdr:rowOff>254000</xdr:rowOff>
    </xdr:to>
    <xdr:sp macro="" textlink="">
      <xdr:nvSpPr>
        <xdr:cNvPr id="122" name="テキスト ボックス 121">
          <a:extLst>
            <a:ext uri="{FF2B5EF4-FFF2-40B4-BE49-F238E27FC236}">
              <a16:creationId xmlns:a16="http://schemas.microsoft.com/office/drawing/2014/main" id="{00000000-0008-0000-0300-00007A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21</xdr:row>
      <xdr:rowOff>70555</xdr:rowOff>
    </xdr:from>
    <xdr:to>
      <xdr:col>4</xdr:col>
      <xdr:colOff>336176</xdr:colOff>
      <xdr:row>21</xdr:row>
      <xdr:rowOff>254000</xdr:rowOff>
    </xdr:to>
    <xdr:sp macro="" textlink="">
      <xdr:nvSpPr>
        <xdr:cNvPr id="123" name="テキスト ボックス 122">
          <a:extLst>
            <a:ext uri="{FF2B5EF4-FFF2-40B4-BE49-F238E27FC236}">
              <a16:creationId xmlns:a16="http://schemas.microsoft.com/office/drawing/2014/main" id="{00000000-0008-0000-0300-00007B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20</xdr:row>
      <xdr:rowOff>70555</xdr:rowOff>
    </xdr:from>
    <xdr:to>
      <xdr:col>4</xdr:col>
      <xdr:colOff>336176</xdr:colOff>
      <xdr:row>20</xdr:row>
      <xdr:rowOff>254000</xdr:rowOff>
    </xdr:to>
    <xdr:sp macro="" textlink="">
      <xdr:nvSpPr>
        <xdr:cNvPr id="124" name="テキスト ボックス 123">
          <a:extLst>
            <a:ext uri="{FF2B5EF4-FFF2-40B4-BE49-F238E27FC236}">
              <a16:creationId xmlns:a16="http://schemas.microsoft.com/office/drawing/2014/main" id="{00000000-0008-0000-0300-00007C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20</xdr:row>
      <xdr:rowOff>70555</xdr:rowOff>
    </xdr:from>
    <xdr:to>
      <xdr:col>4</xdr:col>
      <xdr:colOff>336176</xdr:colOff>
      <xdr:row>20</xdr:row>
      <xdr:rowOff>254000</xdr:rowOff>
    </xdr:to>
    <xdr:sp macro="" textlink="">
      <xdr:nvSpPr>
        <xdr:cNvPr id="125" name="テキスト ボックス 124">
          <a:extLst>
            <a:ext uri="{FF2B5EF4-FFF2-40B4-BE49-F238E27FC236}">
              <a16:creationId xmlns:a16="http://schemas.microsoft.com/office/drawing/2014/main" id="{00000000-0008-0000-0300-00007D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24</xdr:row>
      <xdr:rowOff>70555</xdr:rowOff>
    </xdr:from>
    <xdr:to>
      <xdr:col>4</xdr:col>
      <xdr:colOff>336176</xdr:colOff>
      <xdr:row>24</xdr:row>
      <xdr:rowOff>254000</xdr:rowOff>
    </xdr:to>
    <xdr:sp macro="" textlink="">
      <xdr:nvSpPr>
        <xdr:cNvPr id="126" name="テキスト ボックス 125">
          <a:extLst>
            <a:ext uri="{FF2B5EF4-FFF2-40B4-BE49-F238E27FC236}">
              <a16:creationId xmlns:a16="http://schemas.microsoft.com/office/drawing/2014/main" id="{00000000-0008-0000-0300-00007E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24</xdr:row>
      <xdr:rowOff>70555</xdr:rowOff>
    </xdr:from>
    <xdr:to>
      <xdr:col>4</xdr:col>
      <xdr:colOff>336176</xdr:colOff>
      <xdr:row>24</xdr:row>
      <xdr:rowOff>254000</xdr:rowOff>
    </xdr:to>
    <xdr:sp macro="" textlink="">
      <xdr:nvSpPr>
        <xdr:cNvPr id="127" name="テキスト ボックス 126">
          <a:extLst>
            <a:ext uri="{FF2B5EF4-FFF2-40B4-BE49-F238E27FC236}">
              <a16:creationId xmlns:a16="http://schemas.microsoft.com/office/drawing/2014/main" id="{00000000-0008-0000-0300-00007F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25</xdr:row>
      <xdr:rowOff>70555</xdr:rowOff>
    </xdr:from>
    <xdr:to>
      <xdr:col>4</xdr:col>
      <xdr:colOff>336176</xdr:colOff>
      <xdr:row>25</xdr:row>
      <xdr:rowOff>254000</xdr:rowOff>
    </xdr:to>
    <xdr:sp macro="" textlink="">
      <xdr:nvSpPr>
        <xdr:cNvPr id="128" name="テキスト ボックス 127">
          <a:extLst>
            <a:ext uri="{FF2B5EF4-FFF2-40B4-BE49-F238E27FC236}">
              <a16:creationId xmlns:a16="http://schemas.microsoft.com/office/drawing/2014/main" id="{00000000-0008-0000-0300-000080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25</xdr:row>
      <xdr:rowOff>70555</xdr:rowOff>
    </xdr:from>
    <xdr:to>
      <xdr:col>4</xdr:col>
      <xdr:colOff>336176</xdr:colOff>
      <xdr:row>25</xdr:row>
      <xdr:rowOff>254000</xdr:rowOff>
    </xdr:to>
    <xdr:sp macro="" textlink="">
      <xdr:nvSpPr>
        <xdr:cNvPr id="129" name="テキスト ボックス 128">
          <a:extLst>
            <a:ext uri="{FF2B5EF4-FFF2-40B4-BE49-F238E27FC236}">
              <a16:creationId xmlns:a16="http://schemas.microsoft.com/office/drawing/2014/main" id="{00000000-0008-0000-0300-000081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28</xdr:row>
      <xdr:rowOff>70555</xdr:rowOff>
    </xdr:from>
    <xdr:to>
      <xdr:col>4</xdr:col>
      <xdr:colOff>336176</xdr:colOff>
      <xdr:row>28</xdr:row>
      <xdr:rowOff>254000</xdr:rowOff>
    </xdr:to>
    <xdr:sp macro="" textlink="">
      <xdr:nvSpPr>
        <xdr:cNvPr id="130" name="テキスト ボックス 129">
          <a:extLst>
            <a:ext uri="{FF2B5EF4-FFF2-40B4-BE49-F238E27FC236}">
              <a16:creationId xmlns:a16="http://schemas.microsoft.com/office/drawing/2014/main" id="{00000000-0008-0000-0300-000082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28</xdr:row>
      <xdr:rowOff>70555</xdr:rowOff>
    </xdr:from>
    <xdr:to>
      <xdr:col>4</xdr:col>
      <xdr:colOff>336176</xdr:colOff>
      <xdr:row>28</xdr:row>
      <xdr:rowOff>254000</xdr:rowOff>
    </xdr:to>
    <xdr:sp macro="" textlink="">
      <xdr:nvSpPr>
        <xdr:cNvPr id="131" name="テキスト ボックス 130">
          <a:extLst>
            <a:ext uri="{FF2B5EF4-FFF2-40B4-BE49-F238E27FC236}">
              <a16:creationId xmlns:a16="http://schemas.microsoft.com/office/drawing/2014/main" id="{00000000-0008-0000-0300-000083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30</xdr:row>
      <xdr:rowOff>70555</xdr:rowOff>
    </xdr:from>
    <xdr:to>
      <xdr:col>4</xdr:col>
      <xdr:colOff>336176</xdr:colOff>
      <xdr:row>30</xdr:row>
      <xdr:rowOff>254000</xdr:rowOff>
    </xdr:to>
    <xdr:sp macro="" textlink="">
      <xdr:nvSpPr>
        <xdr:cNvPr id="132" name="テキスト ボックス 131">
          <a:extLst>
            <a:ext uri="{FF2B5EF4-FFF2-40B4-BE49-F238E27FC236}">
              <a16:creationId xmlns:a16="http://schemas.microsoft.com/office/drawing/2014/main" id="{00000000-0008-0000-0300-000084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30</xdr:row>
      <xdr:rowOff>70555</xdr:rowOff>
    </xdr:from>
    <xdr:to>
      <xdr:col>4</xdr:col>
      <xdr:colOff>336176</xdr:colOff>
      <xdr:row>30</xdr:row>
      <xdr:rowOff>254000</xdr:rowOff>
    </xdr:to>
    <xdr:sp macro="" textlink="">
      <xdr:nvSpPr>
        <xdr:cNvPr id="133" name="テキスト ボックス 132">
          <a:extLst>
            <a:ext uri="{FF2B5EF4-FFF2-40B4-BE49-F238E27FC236}">
              <a16:creationId xmlns:a16="http://schemas.microsoft.com/office/drawing/2014/main" id="{00000000-0008-0000-0300-000085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49</xdr:row>
      <xdr:rowOff>70555</xdr:rowOff>
    </xdr:from>
    <xdr:to>
      <xdr:col>4</xdr:col>
      <xdr:colOff>336176</xdr:colOff>
      <xdr:row>49</xdr:row>
      <xdr:rowOff>254000</xdr:rowOff>
    </xdr:to>
    <xdr:sp macro="" textlink="">
      <xdr:nvSpPr>
        <xdr:cNvPr id="134" name="テキスト ボックス 133">
          <a:extLst>
            <a:ext uri="{FF2B5EF4-FFF2-40B4-BE49-F238E27FC236}">
              <a16:creationId xmlns:a16="http://schemas.microsoft.com/office/drawing/2014/main" id="{00000000-0008-0000-0300-000086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49</xdr:row>
      <xdr:rowOff>70555</xdr:rowOff>
    </xdr:from>
    <xdr:to>
      <xdr:col>4</xdr:col>
      <xdr:colOff>336176</xdr:colOff>
      <xdr:row>49</xdr:row>
      <xdr:rowOff>254000</xdr:rowOff>
    </xdr:to>
    <xdr:sp macro="" textlink="">
      <xdr:nvSpPr>
        <xdr:cNvPr id="135" name="テキスト ボックス 134">
          <a:extLst>
            <a:ext uri="{FF2B5EF4-FFF2-40B4-BE49-F238E27FC236}">
              <a16:creationId xmlns:a16="http://schemas.microsoft.com/office/drawing/2014/main" id="{00000000-0008-0000-0300-000087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54</xdr:row>
      <xdr:rowOff>70555</xdr:rowOff>
    </xdr:from>
    <xdr:to>
      <xdr:col>4</xdr:col>
      <xdr:colOff>336176</xdr:colOff>
      <xdr:row>54</xdr:row>
      <xdr:rowOff>254000</xdr:rowOff>
    </xdr:to>
    <xdr:sp macro="" textlink="">
      <xdr:nvSpPr>
        <xdr:cNvPr id="138" name="テキスト ボックス 137">
          <a:extLst>
            <a:ext uri="{FF2B5EF4-FFF2-40B4-BE49-F238E27FC236}">
              <a16:creationId xmlns:a16="http://schemas.microsoft.com/office/drawing/2014/main" id="{00000000-0008-0000-0300-00008A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54</xdr:row>
      <xdr:rowOff>70555</xdr:rowOff>
    </xdr:from>
    <xdr:to>
      <xdr:col>4</xdr:col>
      <xdr:colOff>336176</xdr:colOff>
      <xdr:row>54</xdr:row>
      <xdr:rowOff>254000</xdr:rowOff>
    </xdr:to>
    <xdr:sp macro="" textlink="">
      <xdr:nvSpPr>
        <xdr:cNvPr id="139" name="テキスト ボックス 138">
          <a:extLst>
            <a:ext uri="{FF2B5EF4-FFF2-40B4-BE49-F238E27FC236}">
              <a16:creationId xmlns:a16="http://schemas.microsoft.com/office/drawing/2014/main" id="{00000000-0008-0000-0300-00008B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53</xdr:row>
      <xdr:rowOff>70555</xdr:rowOff>
    </xdr:from>
    <xdr:to>
      <xdr:col>4</xdr:col>
      <xdr:colOff>336176</xdr:colOff>
      <xdr:row>53</xdr:row>
      <xdr:rowOff>254000</xdr:rowOff>
    </xdr:to>
    <xdr:sp macro="" textlink="">
      <xdr:nvSpPr>
        <xdr:cNvPr id="140" name="テキスト ボックス 139">
          <a:extLst>
            <a:ext uri="{FF2B5EF4-FFF2-40B4-BE49-F238E27FC236}">
              <a16:creationId xmlns:a16="http://schemas.microsoft.com/office/drawing/2014/main" id="{00000000-0008-0000-0300-00008C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53</xdr:row>
      <xdr:rowOff>70555</xdr:rowOff>
    </xdr:from>
    <xdr:to>
      <xdr:col>4</xdr:col>
      <xdr:colOff>336176</xdr:colOff>
      <xdr:row>53</xdr:row>
      <xdr:rowOff>254000</xdr:rowOff>
    </xdr:to>
    <xdr:sp macro="" textlink="">
      <xdr:nvSpPr>
        <xdr:cNvPr id="141" name="テキスト ボックス 140">
          <a:extLst>
            <a:ext uri="{FF2B5EF4-FFF2-40B4-BE49-F238E27FC236}">
              <a16:creationId xmlns:a16="http://schemas.microsoft.com/office/drawing/2014/main" id="{00000000-0008-0000-0300-00008D000000}"/>
            </a:ext>
          </a:extLst>
        </xdr:cNvPr>
        <xdr:cNvSpPr txBox="1"/>
      </xdr:nvSpPr>
      <xdr:spPr>
        <a:xfrm>
          <a:off x="8006810"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56</xdr:row>
          <xdr:rowOff>50800</xdr:rowOff>
        </xdr:from>
        <xdr:to>
          <xdr:col>5</xdr:col>
          <xdr:colOff>0</xdr:colOff>
          <xdr:row>56</xdr:row>
          <xdr:rowOff>298450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3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56</xdr:row>
      <xdr:rowOff>70555</xdr:rowOff>
    </xdr:from>
    <xdr:to>
      <xdr:col>4</xdr:col>
      <xdr:colOff>336176</xdr:colOff>
      <xdr:row>56</xdr:row>
      <xdr:rowOff>254000</xdr:rowOff>
    </xdr:to>
    <xdr:sp macro="" textlink="">
      <xdr:nvSpPr>
        <xdr:cNvPr id="143" name="テキスト ボックス 142">
          <a:extLst>
            <a:ext uri="{FF2B5EF4-FFF2-40B4-BE49-F238E27FC236}">
              <a16:creationId xmlns:a16="http://schemas.microsoft.com/office/drawing/2014/main" id="{00000000-0008-0000-0300-00008F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56</xdr:row>
      <xdr:rowOff>70555</xdr:rowOff>
    </xdr:from>
    <xdr:to>
      <xdr:col>4</xdr:col>
      <xdr:colOff>336176</xdr:colOff>
      <xdr:row>56</xdr:row>
      <xdr:rowOff>254000</xdr:rowOff>
    </xdr:to>
    <xdr:sp macro="" textlink="">
      <xdr:nvSpPr>
        <xdr:cNvPr id="144" name="テキスト ボックス 143">
          <a:extLst>
            <a:ext uri="{FF2B5EF4-FFF2-40B4-BE49-F238E27FC236}">
              <a16:creationId xmlns:a16="http://schemas.microsoft.com/office/drawing/2014/main" id="{00000000-0008-0000-0300-000090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57</xdr:row>
          <xdr:rowOff>50800</xdr:rowOff>
        </xdr:from>
        <xdr:to>
          <xdr:col>5</xdr:col>
          <xdr:colOff>0</xdr:colOff>
          <xdr:row>57</xdr:row>
          <xdr:rowOff>298450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3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57</xdr:row>
      <xdr:rowOff>70555</xdr:rowOff>
    </xdr:from>
    <xdr:to>
      <xdr:col>4</xdr:col>
      <xdr:colOff>336176</xdr:colOff>
      <xdr:row>57</xdr:row>
      <xdr:rowOff>254000</xdr:rowOff>
    </xdr:to>
    <xdr:sp macro="" textlink="">
      <xdr:nvSpPr>
        <xdr:cNvPr id="146" name="テキスト ボックス 145">
          <a:extLst>
            <a:ext uri="{FF2B5EF4-FFF2-40B4-BE49-F238E27FC236}">
              <a16:creationId xmlns:a16="http://schemas.microsoft.com/office/drawing/2014/main" id="{00000000-0008-0000-0300-000092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57</xdr:row>
      <xdr:rowOff>70555</xdr:rowOff>
    </xdr:from>
    <xdr:to>
      <xdr:col>4</xdr:col>
      <xdr:colOff>336176</xdr:colOff>
      <xdr:row>57</xdr:row>
      <xdr:rowOff>254000</xdr:rowOff>
    </xdr:to>
    <xdr:sp macro="" textlink="">
      <xdr:nvSpPr>
        <xdr:cNvPr id="147" name="テキスト ボックス 146">
          <a:extLst>
            <a:ext uri="{FF2B5EF4-FFF2-40B4-BE49-F238E27FC236}">
              <a16:creationId xmlns:a16="http://schemas.microsoft.com/office/drawing/2014/main" id="{00000000-0008-0000-0300-000093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58</xdr:row>
          <xdr:rowOff>50800</xdr:rowOff>
        </xdr:from>
        <xdr:to>
          <xdr:col>5</xdr:col>
          <xdr:colOff>0</xdr:colOff>
          <xdr:row>58</xdr:row>
          <xdr:rowOff>298450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3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58</xdr:row>
      <xdr:rowOff>70555</xdr:rowOff>
    </xdr:from>
    <xdr:to>
      <xdr:col>4</xdr:col>
      <xdr:colOff>336176</xdr:colOff>
      <xdr:row>58</xdr:row>
      <xdr:rowOff>254000</xdr:rowOff>
    </xdr:to>
    <xdr:sp macro="" textlink="">
      <xdr:nvSpPr>
        <xdr:cNvPr id="149" name="テキスト ボックス 148">
          <a:extLst>
            <a:ext uri="{FF2B5EF4-FFF2-40B4-BE49-F238E27FC236}">
              <a16:creationId xmlns:a16="http://schemas.microsoft.com/office/drawing/2014/main" id="{00000000-0008-0000-0300-000095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58</xdr:row>
      <xdr:rowOff>70555</xdr:rowOff>
    </xdr:from>
    <xdr:to>
      <xdr:col>4</xdr:col>
      <xdr:colOff>336176</xdr:colOff>
      <xdr:row>58</xdr:row>
      <xdr:rowOff>254000</xdr:rowOff>
    </xdr:to>
    <xdr:sp macro="" textlink="">
      <xdr:nvSpPr>
        <xdr:cNvPr id="150" name="テキスト ボックス 149">
          <a:extLst>
            <a:ext uri="{FF2B5EF4-FFF2-40B4-BE49-F238E27FC236}">
              <a16:creationId xmlns:a16="http://schemas.microsoft.com/office/drawing/2014/main" id="{00000000-0008-0000-0300-000096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62</xdr:row>
          <xdr:rowOff>50800</xdr:rowOff>
        </xdr:from>
        <xdr:to>
          <xdr:col>5</xdr:col>
          <xdr:colOff>0</xdr:colOff>
          <xdr:row>62</xdr:row>
          <xdr:rowOff>298450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3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62</xdr:row>
      <xdr:rowOff>70555</xdr:rowOff>
    </xdr:from>
    <xdr:to>
      <xdr:col>4</xdr:col>
      <xdr:colOff>336176</xdr:colOff>
      <xdr:row>62</xdr:row>
      <xdr:rowOff>254000</xdr:rowOff>
    </xdr:to>
    <xdr:sp macro="" textlink="">
      <xdr:nvSpPr>
        <xdr:cNvPr id="152" name="テキスト ボックス 151">
          <a:extLst>
            <a:ext uri="{FF2B5EF4-FFF2-40B4-BE49-F238E27FC236}">
              <a16:creationId xmlns:a16="http://schemas.microsoft.com/office/drawing/2014/main" id="{00000000-0008-0000-0300-000098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62</xdr:row>
      <xdr:rowOff>70555</xdr:rowOff>
    </xdr:from>
    <xdr:to>
      <xdr:col>4</xdr:col>
      <xdr:colOff>336176</xdr:colOff>
      <xdr:row>62</xdr:row>
      <xdr:rowOff>254000</xdr:rowOff>
    </xdr:to>
    <xdr:sp macro="" textlink="">
      <xdr:nvSpPr>
        <xdr:cNvPr id="153" name="テキスト ボックス 152">
          <a:extLst>
            <a:ext uri="{FF2B5EF4-FFF2-40B4-BE49-F238E27FC236}">
              <a16:creationId xmlns:a16="http://schemas.microsoft.com/office/drawing/2014/main" id="{00000000-0008-0000-0300-000099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65</xdr:row>
          <xdr:rowOff>50800</xdr:rowOff>
        </xdr:from>
        <xdr:to>
          <xdr:col>5</xdr:col>
          <xdr:colOff>0</xdr:colOff>
          <xdr:row>65</xdr:row>
          <xdr:rowOff>298450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3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65</xdr:row>
      <xdr:rowOff>70555</xdr:rowOff>
    </xdr:from>
    <xdr:to>
      <xdr:col>4</xdr:col>
      <xdr:colOff>336176</xdr:colOff>
      <xdr:row>65</xdr:row>
      <xdr:rowOff>254000</xdr:rowOff>
    </xdr:to>
    <xdr:sp macro="" textlink="">
      <xdr:nvSpPr>
        <xdr:cNvPr id="155" name="テキスト ボックス 154">
          <a:extLst>
            <a:ext uri="{FF2B5EF4-FFF2-40B4-BE49-F238E27FC236}">
              <a16:creationId xmlns:a16="http://schemas.microsoft.com/office/drawing/2014/main" id="{00000000-0008-0000-0300-00009B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65</xdr:row>
      <xdr:rowOff>70555</xdr:rowOff>
    </xdr:from>
    <xdr:to>
      <xdr:col>4</xdr:col>
      <xdr:colOff>336176</xdr:colOff>
      <xdr:row>65</xdr:row>
      <xdr:rowOff>254000</xdr:rowOff>
    </xdr:to>
    <xdr:sp macro="" textlink="">
      <xdr:nvSpPr>
        <xdr:cNvPr id="156" name="テキスト ボックス 155">
          <a:extLst>
            <a:ext uri="{FF2B5EF4-FFF2-40B4-BE49-F238E27FC236}">
              <a16:creationId xmlns:a16="http://schemas.microsoft.com/office/drawing/2014/main" id="{00000000-0008-0000-0300-00009C000000}"/>
            </a:ext>
          </a:extLst>
        </xdr:cNvPr>
        <xdr:cNvSpPr txBox="1"/>
      </xdr:nvSpPr>
      <xdr:spPr>
        <a:xfrm>
          <a:off x="8006810" y="1625184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xdr:row>
      <xdr:rowOff>70555</xdr:rowOff>
    </xdr:from>
    <xdr:to>
      <xdr:col>5</xdr:col>
      <xdr:colOff>336176</xdr:colOff>
      <xdr:row>11</xdr:row>
      <xdr:rowOff>254000</xdr:rowOff>
    </xdr:to>
    <xdr:sp macro="" textlink="">
      <xdr:nvSpPr>
        <xdr:cNvPr id="157" name="テキスト ボックス 156">
          <a:extLst>
            <a:ext uri="{FF2B5EF4-FFF2-40B4-BE49-F238E27FC236}">
              <a16:creationId xmlns:a16="http://schemas.microsoft.com/office/drawing/2014/main" id="{00000000-0008-0000-0300-00009D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xdr:row>
      <xdr:rowOff>70555</xdr:rowOff>
    </xdr:from>
    <xdr:to>
      <xdr:col>5</xdr:col>
      <xdr:colOff>336176</xdr:colOff>
      <xdr:row>11</xdr:row>
      <xdr:rowOff>254000</xdr:rowOff>
    </xdr:to>
    <xdr:sp macro="" textlink="">
      <xdr:nvSpPr>
        <xdr:cNvPr id="158" name="テキスト ボックス 157">
          <a:extLst>
            <a:ext uri="{FF2B5EF4-FFF2-40B4-BE49-F238E27FC236}">
              <a16:creationId xmlns:a16="http://schemas.microsoft.com/office/drawing/2014/main" id="{00000000-0008-0000-0300-00009E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14</xdr:row>
      <xdr:rowOff>70555</xdr:rowOff>
    </xdr:from>
    <xdr:to>
      <xdr:col>5</xdr:col>
      <xdr:colOff>336176</xdr:colOff>
      <xdr:row>14</xdr:row>
      <xdr:rowOff>254000</xdr:rowOff>
    </xdr:to>
    <xdr:sp macro="" textlink="">
      <xdr:nvSpPr>
        <xdr:cNvPr id="161" name="テキスト ボックス 160">
          <a:extLst>
            <a:ext uri="{FF2B5EF4-FFF2-40B4-BE49-F238E27FC236}">
              <a16:creationId xmlns:a16="http://schemas.microsoft.com/office/drawing/2014/main" id="{00000000-0008-0000-0300-0000A1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14</xdr:row>
      <xdr:rowOff>70555</xdr:rowOff>
    </xdr:from>
    <xdr:to>
      <xdr:col>5</xdr:col>
      <xdr:colOff>336176</xdr:colOff>
      <xdr:row>14</xdr:row>
      <xdr:rowOff>254000</xdr:rowOff>
    </xdr:to>
    <xdr:sp macro="" textlink="">
      <xdr:nvSpPr>
        <xdr:cNvPr id="162" name="テキスト ボックス 161">
          <a:extLst>
            <a:ext uri="{FF2B5EF4-FFF2-40B4-BE49-F238E27FC236}">
              <a16:creationId xmlns:a16="http://schemas.microsoft.com/office/drawing/2014/main" id="{00000000-0008-0000-0300-0000A2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17</xdr:row>
      <xdr:rowOff>70555</xdr:rowOff>
    </xdr:from>
    <xdr:to>
      <xdr:col>5</xdr:col>
      <xdr:colOff>336176</xdr:colOff>
      <xdr:row>17</xdr:row>
      <xdr:rowOff>254000</xdr:rowOff>
    </xdr:to>
    <xdr:sp macro="" textlink="">
      <xdr:nvSpPr>
        <xdr:cNvPr id="163" name="テキスト ボックス 162">
          <a:extLst>
            <a:ext uri="{FF2B5EF4-FFF2-40B4-BE49-F238E27FC236}">
              <a16:creationId xmlns:a16="http://schemas.microsoft.com/office/drawing/2014/main" id="{00000000-0008-0000-0300-0000A3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17</xdr:row>
      <xdr:rowOff>70555</xdr:rowOff>
    </xdr:from>
    <xdr:to>
      <xdr:col>5</xdr:col>
      <xdr:colOff>336176</xdr:colOff>
      <xdr:row>17</xdr:row>
      <xdr:rowOff>254000</xdr:rowOff>
    </xdr:to>
    <xdr:sp macro="" textlink="">
      <xdr:nvSpPr>
        <xdr:cNvPr id="164" name="テキスト ボックス 163">
          <a:extLst>
            <a:ext uri="{FF2B5EF4-FFF2-40B4-BE49-F238E27FC236}">
              <a16:creationId xmlns:a16="http://schemas.microsoft.com/office/drawing/2014/main" id="{00000000-0008-0000-0300-0000A4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18</xdr:row>
      <xdr:rowOff>70555</xdr:rowOff>
    </xdr:from>
    <xdr:to>
      <xdr:col>5</xdr:col>
      <xdr:colOff>336176</xdr:colOff>
      <xdr:row>18</xdr:row>
      <xdr:rowOff>254000</xdr:rowOff>
    </xdr:to>
    <xdr:sp macro="" textlink="">
      <xdr:nvSpPr>
        <xdr:cNvPr id="165" name="テキスト ボックス 164">
          <a:extLst>
            <a:ext uri="{FF2B5EF4-FFF2-40B4-BE49-F238E27FC236}">
              <a16:creationId xmlns:a16="http://schemas.microsoft.com/office/drawing/2014/main" id="{00000000-0008-0000-0300-0000A5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18</xdr:row>
      <xdr:rowOff>70555</xdr:rowOff>
    </xdr:from>
    <xdr:to>
      <xdr:col>5</xdr:col>
      <xdr:colOff>336176</xdr:colOff>
      <xdr:row>18</xdr:row>
      <xdr:rowOff>254000</xdr:rowOff>
    </xdr:to>
    <xdr:sp macro="" textlink="">
      <xdr:nvSpPr>
        <xdr:cNvPr id="166" name="テキスト ボックス 165">
          <a:extLst>
            <a:ext uri="{FF2B5EF4-FFF2-40B4-BE49-F238E27FC236}">
              <a16:creationId xmlns:a16="http://schemas.microsoft.com/office/drawing/2014/main" id="{00000000-0008-0000-0300-0000A6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20</xdr:row>
      <xdr:rowOff>70555</xdr:rowOff>
    </xdr:from>
    <xdr:to>
      <xdr:col>5</xdr:col>
      <xdr:colOff>336176</xdr:colOff>
      <xdr:row>20</xdr:row>
      <xdr:rowOff>254000</xdr:rowOff>
    </xdr:to>
    <xdr:sp macro="" textlink="">
      <xdr:nvSpPr>
        <xdr:cNvPr id="167" name="テキスト ボックス 166">
          <a:extLst>
            <a:ext uri="{FF2B5EF4-FFF2-40B4-BE49-F238E27FC236}">
              <a16:creationId xmlns:a16="http://schemas.microsoft.com/office/drawing/2014/main" id="{00000000-0008-0000-0300-0000A7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20</xdr:row>
      <xdr:rowOff>70555</xdr:rowOff>
    </xdr:from>
    <xdr:to>
      <xdr:col>5</xdr:col>
      <xdr:colOff>336176</xdr:colOff>
      <xdr:row>20</xdr:row>
      <xdr:rowOff>254000</xdr:rowOff>
    </xdr:to>
    <xdr:sp macro="" textlink="">
      <xdr:nvSpPr>
        <xdr:cNvPr id="168" name="テキスト ボックス 167">
          <a:extLst>
            <a:ext uri="{FF2B5EF4-FFF2-40B4-BE49-F238E27FC236}">
              <a16:creationId xmlns:a16="http://schemas.microsoft.com/office/drawing/2014/main" id="{00000000-0008-0000-0300-0000A8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21</xdr:row>
      <xdr:rowOff>70555</xdr:rowOff>
    </xdr:from>
    <xdr:to>
      <xdr:col>5</xdr:col>
      <xdr:colOff>336176</xdr:colOff>
      <xdr:row>21</xdr:row>
      <xdr:rowOff>254000</xdr:rowOff>
    </xdr:to>
    <xdr:sp macro="" textlink="">
      <xdr:nvSpPr>
        <xdr:cNvPr id="169" name="テキスト ボックス 168">
          <a:extLst>
            <a:ext uri="{FF2B5EF4-FFF2-40B4-BE49-F238E27FC236}">
              <a16:creationId xmlns:a16="http://schemas.microsoft.com/office/drawing/2014/main" id="{00000000-0008-0000-0300-0000A9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21</xdr:row>
      <xdr:rowOff>70555</xdr:rowOff>
    </xdr:from>
    <xdr:to>
      <xdr:col>5</xdr:col>
      <xdr:colOff>336176</xdr:colOff>
      <xdr:row>21</xdr:row>
      <xdr:rowOff>254000</xdr:rowOff>
    </xdr:to>
    <xdr:sp macro="" textlink="">
      <xdr:nvSpPr>
        <xdr:cNvPr id="170" name="テキスト ボックス 169">
          <a:extLst>
            <a:ext uri="{FF2B5EF4-FFF2-40B4-BE49-F238E27FC236}">
              <a16:creationId xmlns:a16="http://schemas.microsoft.com/office/drawing/2014/main" id="{00000000-0008-0000-0300-0000AA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24</xdr:row>
      <xdr:rowOff>70555</xdr:rowOff>
    </xdr:from>
    <xdr:to>
      <xdr:col>5</xdr:col>
      <xdr:colOff>336176</xdr:colOff>
      <xdr:row>24</xdr:row>
      <xdr:rowOff>254000</xdr:rowOff>
    </xdr:to>
    <xdr:sp macro="" textlink="">
      <xdr:nvSpPr>
        <xdr:cNvPr id="171" name="テキスト ボックス 170">
          <a:extLst>
            <a:ext uri="{FF2B5EF4-FFF2-40B4-BE49-F238E27FC236}">
              <a16:creationId xmlns:a16="http://schemas.microsoft.com/office/drawing/2014/main" id="{00000000-0008-0000-0300-0000AB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24</xdr:row>
      <xdr:rowOff>70555</xdr:rowOff>
    </xdr:from>
    <xdr:to>
      <xdr:col>5</xdr:col>
      <xdr:colOff>336176</xdr:colOff>
      <xdr:row>24</xdr:row>
      <xdr:rowOff>254000</xdr:rowOff>
    </xdr:to>
    <xdr:sp macro="" textlink="">
      <xdr:nvSpPr>
        <xdr:cNvPr id="172" name="テキスト ボックス 171">
          <a:extLst>
            <a:ext uri="{FF2B5EF4-FFF2-40B4-BE49-F238E27FC236}">
              <a16:creationId xmlns:a16="http://schemas.microsoft.com/office/drawing/2014/main" id="{00000000-0008-0000-0300-0000AC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25</xdr:row>
      <xdr:rowOff>70555</xdr:rowOff>
    </xdr:from>
    <xdr:to>
      <xdr:col>5</xdr:col>
      <xdr:colOff>336176</xdr:colOff>
      <xdr:row>25</xdr:row>
      <xdr:rowOff>254000</xdr:rowOff>
    </xdr:to>
    <xdr:sp macro="" textlink="">
      <xdr:nvSpPr>
        <xdr:cNvPr id="173" name="テキスト ボックス 172">
          <a:extLst>
            <a:ext uri="{FF2B5EF4-FFF2-40B4-BE49-F238E27FC236}">
              <a16:creationId xmlns:a16="http://schemas.microsoft.com/office/drawing/2014/main" id="{00000000-0008-0000-0300-0000AD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25</xdr:row>
      <xdr:rowOff>70555</xdr:rowOff>
    </xdr:from>
    <xdr:to>
      <xdr:col>5</xdr:col>
      <xdr:colOff>336176</xdr:colOff>
      <xdr:row>25</xdr:row>
      <xdr:rowOff>254000</xdr:rowOff>
    </xdr:to>
    <xdr:sp macro="" textlink="">
      <xdr:nvSpPr>
        <xdr:cNvPr id="174" name="テキスト ボックス 173">
          <a:extLst>
            <a:ext uri="{FF2B5EF4-FFF2-40B4-BE49-F238E27FC236}">
              <a16:creationId xmlns:a16="http://schemas.microsoft.com/office/drawing/2014/main" id="{00000000-0008-0000-0300-0000AE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28</xdr:row>
      <xdr:rowOff>70555</xdr:rowOff>
    </xdr:from>
    <xdr:to>
      <xdr:col>5</xdr:col>
      <xdr:colOff>336176</xdr:colOff>
      <xdr:row>28</xdr:row>
      <xdr:rowOff>254000</xdr:rowOff>
    </xdr:to>
    <xdr:sp macro="" textlink="">
      <xdr:nvSpPr>
        <xdr:cNvPr id="175" name="テキスト ボックス 174">
          <a:extLst>
            <a:ext uri="{FF2B5EF4-FFF2-40B4-BE49-F238E27FC236}">
              <a16:creationId xmlns:a16="http://schemas.microsoft.com/office/drawing/2014/main" id="{00000000-0008-0000-0300-0000AF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28</xdr:row>
      <xdr:rowOff>70555</xdr:rowOff>
    </xdr:from>
    <xdr:to>
      <xdr:col>5</xdr:col>
      <xdr:colOff>336176</xdr:colOff>
      <xdr:row>28</xdr:row>
      <xdr:rowOff>254000</xdr:rowOff>
    </xdr:to>
    <xdr:sp macro="" textlink="">
      <xdr:nvSpPr>
        <xdr:cNvPr id="176" name="テキスト ボックス 175">
          <a:extLst>
            <a:ext uri="{FF2B5EF4-FFF2-40B4-BE49-F238E27FC236}">
              <a16:creationId xmlns:a16="http://schemas.microsoft.com/office/drawing/2014/main" id="{00000000-0008-0000-0300-0000B0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30</xdr:row>
      <xdr:rowOff>70555</xdr:rowOff>
    </xdr:from>
    <xdr:to>
      <xdr:col>5</xdr:col>
      <xdr:colOff>336176</xdr:colOff>
      <xdr:row>30</xdr:row>
      <xdr:rowOff>254000</xdr:rowOff>
    </xdr:to>
    <xdr:sp macro="" textlink="">
      <xdr:nvSpPr>
        <xdr:cNvPr id="177" name="テキスト ボックス 176">
          <a:extLst>
            <a:ext uri="{FF2B5EF4-FFF2-40B4-BE49-F238E27FC236}">
              <a16:creationId xmlns:a16="http://schemas.microsoft.com/office/drawing/2014/main" id="{00000000-0008-0000-0300-0000B1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30</xdr:row>
      <xdr:rowOff>70555</xdr:rowOff>
    </xdr:from>
    <xdr:to>
      <xdr:col>5</xdr:col>
      <xdr:colOff>336176</xdr:colOff>
      <xdr:row>30</xdr:row>
      <xdr:rowOff>254000</xdr:rowOff>
    </xdr:to>
    <xdr:sp macro="" textlink="">
      <xdr:nvSpPr>
        <xdr:cNvPr id="178" name="テキスト ボックス 177">
          <a:extLst>
            <a:ext uri="{FF2B5EF4-FFF2-40B4-BE49-F238E27FC236}">
              <a16:creationId xmlns:a16="http://schemas.microsoft.com/office/drawing/2014/main" id="{00000000-0008-0000-0300-0000B2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49</xdr:row>
      <xdr:rowOff>70555</xdr:rowOff>
    </xdr:from>
    <xdr:to>
      <xdr:col>5</xdr:col>
      <xdr:colOff>336176</xdr:colOff>
      <xdr:row>49</xdr:row>
      <xdr:rowOff>254000</xdr:rowOff>
    </xdr:to>
    <xdr:sp macro="" textlink="">
      <xdr:nvSpPr>
        <xdr:cNvPr id="179" name="テキスト ボックス 178">
          <a:extLst>
            <a:ext uri="{FF2B5EF4-FFF2-40B4-BE49-F238E27FC236}">
              <a16:creationId xmlns:a16="http://schemas.microsoft.com/office/drawing/2014/main" id="{00000000-0008-0000-0300-0000B3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49</xdr:row>
      <xdr:rowOff>70555</xdr:rowOff>
    </xdr:from>
    <xdr:to>
      <xdr:col>5</xdr:col>
      <xdr:colOff>336176</xdr:colOff>
      <xdr:row>49</xdr:row>
      <xdr:rowOff>254000</xdr:rowOff>
    </xdr:to>
    <xdr:sp macro="" textlink="">
      <xdr:nvSpPr>
        <xdr:cNvPr id="180" name="テキスト ボックス 179">
          <a:extLst>
            <a:ext uri="{FF2B5EF4-FFF2-40B4-BE49-F238E27FC236}">
              <a16:creationId xmlns:a16="http://schemas.microsoft.com/office/drawing/2014/main" id="{00000000-0008-0000-0300-0000B4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53</xdr:row>
      <xdr:rowOff>70555</xdr:rowOff>
    </xdr:from>
    <xdr:to>
      <xdr:col>5</xdr:col>
      <xdr:colOff>336176</xdr:colOff>
      <xdr:row>53</xdr:row>
      <xdr:rowOff>254000</xdr:rowOff>
    </xdr:to>
    <xdr:sp macro="" textlink="">
      <xdr:nvSpPr>
        <xdr:cNvPr id="181" name="テキスト ボックス 180">
          <a:extLst>
            <a:ext uri="{FF2B5EF4-FFF2-40B4-BE49-F238E27FC236}">
              <a16:creationId xmlns:a16="http://schemas.microsoft.com/office/drawing/2014/main" id="{00000000-0008-0000-0300-0000B5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53</xdr:row>
      <xdr:rowOff>70555</xdr:rowOff>
    </xdr:from>
    <xdr:to>
      <xdr:col>5</xdr:col>
      <xdr:colOff>336176</xdr:colOff>
      <xdr:row>53</xdr:row>
      <xdr:rowOff>254000</xdr:rowOff>
    </xdr:to>
    <xdr:sp macro="" textlink="">
      <xdr:nvSpPr>
        <xdr:cNvPr id="182" name="テキスト ボックス 181">
          <a:extLst>
            <a:ext uri="{FF2B5EF4-FFF2-40B4-BE49-F238E27FC236}">
              <a16:creationId xmlns:a16="http://schemas.microsoft.com/office/drawing/2014/main" id="{00000000-0008-0000-0300-0000B6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54</xdr:row>
      <xdr:rowOff>70555</xdr:rowOff>
    </xdr:from>
    <xdr:to>
      <xdr:col>5</xdr:col>
      <xdr:colOff>336176</xdr:colOff>
      <xdr:row>54</xdr:row>
      <xdr:rowOff>254000</xdr:rowOff>
    </xdr:to>
    <xdr:sp macro="" textlink="">
      <xdr:nvSpPr>
        <xdr:cNvPr id="183" name="テキスト ボックス 182">
          <a:extLst>
            <a:ext uri="{FF2B5EF4-FFF2-40B4-BE49-F238E27FC236}">
              <a16:creationId xmlns:a16="http://schemas.microsoft.com/office/drawing/2014/main" id="{00000000-0008-0000-0300-0000B7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54</xdr:row>
      <xdr:rowOff>70555</xdr:rowOff>
    </xdr:from>
    <xdr:to>
      <xdr:col>5</xdr:col>
      <xdr:colOff>336176</xdr:colOff>
      <xdr:row>54</xdr:row>
      <xdr:rowOff>254000</xdr:rowOff>
    </xdr:to>
    <xdr:sp macro="" textlink="">
      <xdr:nvSpPr>
        <xdr:cNvPr id="184" name="テキスト ボックス 183">
          <a:extLst>
            <a:ext uri="{FF2B5EF4-FFF2-40B4-BE49-F238E27FC236}">
              <a16:creationId xmlns:a16="http://schemas.microsoft.com/office/drawing/2014/main" id="{00000000-0008-0000-0300-0000B8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56</xdr:row>
      <xdr:rowOff>70555</xdr:rowOff>
    </xdr:from>
    <xdr:to>
      <xdr:col>5</xdr:col>
      <xdr:colOff>336176</xdr:colOff>
      <xdr:row>56</xdr:row>
      <xdr:rowOff>254000</xdr:rowOff>
    </xdr:to>
    <xdr:sp macro="" textlink="">
      <xdr:nvSpPr>
        <xdr:cNvPr id="185" name="テキスト ボックス 184">
          <a:extLst>
            <a:ext uri="{FF2B5EF4-FFF2-40B4-BE49-F238E27FC236}">
              <a16:creationId xmlns:a16="http://schemas.microsoft.com/office/drawing/2014/main" id="{00000000-0008-0000-0300-0000B9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56</xdr:row>
      <xdr:rowOff>70555</xdr:rowOff>
    </xdr:from>
    <xdr:to>
      <xdr:col>5</xdr:col>
      <xdr:colOff>336176</xdr:colOff>
      <xdr:row>56</xdr:row>
      <xdr:rowOff>254000</xdr:rowOff>
    </xdr:to>
    <xdr:sp macro="" textlink="">
      <xdr:nvSpPr>
        <xdr:cNvPr id="186" name="テキスト ボックス 185">
          <a:extLst>
            <a:ext uri="{FF2B5EF4-FFF2-40B4-BE49-F238E27FC236}">
              <a16:creationId xmlns:a16="http://schemas.microsoft.com/office/drawing/2014/main" id="{00000000-0008-0000-0300-0000BA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57</xdr:row>
      <xdr:rowOff>70555</xdr:rowOff>
    </xdr:from>
    <xdr:to>
      <xdr:col>5</xdr:col>
      <xdr:colOff>336176</xdr:colOff>
      <xdr:row>57</xdr:row>
      <xdr:rowOff>254000</xdr:rowOff>
    </xdr:to>
    <xdr:sp macro="" textlink="">
      <xdr:nvSpPr>
        <xdr:cNvPr id="187" name="テキスト ボックス 186">
          <a:extLst>
            <a:ext uri="{FF2B5EF4-FFF2-40B4-BE49-F238E27FC236}">
              <a16:creationId xmlns:a16="http://schemas.microsoft.com/office/drawing/2014/main" id="{00000000-0008-0000-0300-0000BB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57</xdr:row>
      <xdr:rowOff>70555</xdr:rowOff>
    </xdr:from>
    <xdr:to>
      <xdr:col>5</xdr:col>
      <xdr:colOff>336176</xdr:colOff>
      <xdr:row>57</xdr:row>
      <xdr:rowOff>254000</xdr:rowOff>
    </xdr:to>
    <xdr:sp macro="" textlink="">
      <xdr:nvSpPr>
        <xdr:cNvPr id="188" name="テキスト ボックス 187">
          <a:extLst>
            <a:ext uri="{FF2B5EF4-FFF2-40B4-BE49-F238E27FC236}">
              <a16:creationId xmlns:a16="http://schemas.microsoft.com/office/drawing/2014/main" id="{00000000-0008-0000-0300-0000BC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58</xdr:row>
      <xdr:rowOff>70555</xdr:rowOff>
    </xdr:from>
    <xdr:to>
      <xdr:col>5</xdr:col>
      <xdr:colOff>336176</xdr:colOff>
      <xdr:row>58</xdr:row>
      <xdr:rowOff>254000</xdr:rowOff>
    </xdr:to>
    <xdr:sp macro="" textlink="">
      <xdr:nvSpPr>
        <xdr:cNvPr id="189" name="テキスト ボックス 188">
          <a:extLst>
            <a:ext uri="{FF2B5EF4-FFF2-40B4-BE49-F238E27FC236}">
              <a16:creationId xmlns:a16="http://schemas.microsoft.com/office/drawing/2014/main" id="{00000000-0008-0000-0300-0000BD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58</xdr:row>
      <xdr:rowOff>70555</xdr:rowOff>
    </xdr:from>
    <xdr:to>
      <xdr:col>5</xdr:col>
      <xdr:colOff>336176</xdr:colOff>
      <xdr:row>58</xdr:row>
      <xdr:rowOff>254000</xdr:rowOff>
    </xdr:to>
    <xdr:sp macro="" textlink="">
      <xdr:nvSpPr>
        <xdr:cNvPr id="190" name="テキスト ボックス 189">
          <a:extLst>
            <a:ext uri="{FF2B5EF4-FFF2-40B4-BE49-F238E27FC236}">
              <a16:creationId xmlns:a16="http://schemas.microsoft.com/office/drawing/2014/main" id="{00000000-0008-0000-0300-0000BE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62</xdr:row>
      <xdr:rowOff>70555</xdr:rowOff>
    </xdr:from>
    <xdr:to>
      <xdr:col>5</xdr:col>
      <xdr:colOff>336176</xdr:colOff>
      <xdr:row>62</xdr:row>
      <xdr:rowOff>254000</xdr:rowOff>
    </xdr:to>
    <xdr:sp macro="" textlink="">
      <xdr:nvSpPr>
        <xdr:cNvPr id="191" name="テキスト ボックス 190">
          <a:extLst>
            <a:ext uri="{FF2B5EF4-FFF2-40B4-BE49-F238E27FC236}">
              <a16:creationId xmlns:a16="http://schemas.microsoft.com/office/drawing/2014/main" id="{00000000-0008-0000-0300-0000BF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62</xdr:row>
      <xdr:rowOff>70555</xdr:rowOff>
    </xdr:from>
    <xdr:to>
      <xdr:col>5</xdr:col>
      <xdr:colOff>336176</xdr:colOff>
      <xdr:row>62</xdr:row>
      <xdr:rowOff>254000</xdr:rowOff>
    </xdr:to>
    <xdr:sp macro="" textlink="">
      <xdr:nvSpPr>
        <xdr:cNvPr id="192" name="テキスト ボックス 191">
          <a:extLst>
            <a:ext uri="{FF2B5EF4-FFF2-40B4-BE49-F238E27FC236}">
              <a16:creationId xmlns:a16="http://schemas.microsoft.com/office/drawing/2014/main" id="{00000000-0008-0000-0300-0000C0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65</xdr:row>
      <xdr:rowOff>70555</xdr:rowOff>
    </xdr:from>
    <xdr:to>
      <xdr:col>5</xdr:col>
      <xdr:colOff>336176</xdr:colOff>
      <xdr:row>65</xdr:row>
      <xdr:rowOff>254000</xdr:rowOff>
    </xdr:to>
    <xdr:sp macro="" textlink="">
      <xdr:nvSpPr>
        <xdr:cNvPr id="193" name="テキスト ボックス 192">
          <a:extLst>
            <a:ext uri="{FF2B5EF4-FFF2-40B4-BE49-F238E27FC236}">
              <a16:creationId xmlns:a16="http://schemas.microsoft.com/office/drawing/2014/main" id="{00000000-0008-0000-0300-0000C1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65</xdr:row>
      <xdr:rowOff>70555</xdr:rowOff>
    </xdr:from>
    <xdr:to>
      <xdr:col>5</xdr:col>
      <xdr:colOff>336176</xdr:colOff>
      <xdr:row>65</xdr:row>
      <xdr:rowOff>254000</xdr:rowOff>
    </xdr:to>
    <xdr:sp macro="" textlink="">
      <xdr:nvSpPr>
        <xdr:cNvPr id="194" name="テキスト ボックス 193">
          <a:extLst>
            <a:ext uri="{FF2B5EF4-FFF2-40B4-BE49-F238E27FC236}">
              <a16:creationId xmlns:a16="http://schemas.microsoft.com/office/drawing/2014/main" id="{00000000-0008-0000-0300-0000C2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89</xdr:row>
      <xdr:rowOff>70555</xdr:rowOff>
    </xdr:from>
    <xdr:to>
      <xdr:col>5</xdr:col>
      <xdr:colOff>336176</xdr:colOff>
      <xdr:row>89</xdr:row>
      <xdr:rowOff>254000</xdr:rowOff>
    </xdr:to>
    <xdr:sp macro="" textlink="">
      <xdr:nvSpPr>
        <xdr:cNvPr id="195" name="テキスト ボックス 194">
          <a:extLst>
            <a:ext uri="{FF2B5EF4-FFF2-40B4-BE49-F238E27FC236}">
              <a16:creationId xmlns:a16="http://schemas.microsoft.com/office/drawing/2014/main" id="{00000000-0008-0000-0300-0000C3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89</xdr:row>
      <xdr:rowOff>70555</xdr:rowOff>
    </xdr:from>
    <xdr:to>
      <xdr:col>5</xdr:col>
      <xdr:colOff>336176</xdr:colOff>
      <xdr:row>89</xdr:row>
      <xdr:rowOff>254000</xdr:rowOff>
    </xdr:to>
    <xdr:sp macro="" textlink="">
      <xdr:nvSpPr>
        <xdr:cNvPr id="196" name="テキスト ボックス 195">
          <a:extLst>
            <a:ext uri="{FF2B5EF4-FFF2-40B4-BE49-F238E27FC236}">
              <a16:creationId xmlns:a16="http://schemas.microsoft.com/office/drawing/2014/main" id="{00000000-0008-0000-0300-0000C4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90</xdr:row>
      <xdr:rowOff>70555</xdr:rowOff>
    </xdr:from>
    <xdr:to>
      <xdr:col>5</xdr:col>
      <xdr:colOff>336176</xdr:colOff>
      <xdr:row>90</xdr:row>
      <xdr:rowOff>254000</xdr:rowOff>
    </xdr:to>
    <xdr:sp macro="" textlink="">
      <xdr:nvSpPr>
        <xdr:cNvPr id="197" name="テキスト ボックス 196">
          <a:extLst>
            <a:ext uri="{FF2B5EF4-FFF2-40B4-BE49-F238E27FC236}">
              <a16:creationId xmlns:a16="http://schemas.microsoft.com/office/drawing/2014/main" id="{00000000-0008-0000-0300-0000C5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90</xdr:row>
      <xdr:rowOff>70555</xdr:rowOff>
    </xdr:from>
    <xdr:to>
      <xdr:col>5</xdr:col>
      <xdr:colOff>336176</xdr:colOff>
      <xdr:row>90</xdr:row>
      <xdr:rowOff>254000</xdr:rowOff>
    </xdr:to>
    <xdr:sp macro="" textlink="">
      <xdr:nvSpPr>
        <xdr:cNvPr id="198" name="テキスト ボックス 197">
          <a:extLst>
            <a:ext uri="{FF2B5EF4-FFF2-40B4-BE49-F238E27FC236}">
              <a16:creationId xmlns:a16="http://schemas.microsoft.com/office/drawing/2014/main" id="{00000000-0008-0000-0300-0000C6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91</xdr:row>
      <xdr:rowOff>70555</xdr:rowOff>
    </xdr:from>
    <xdr:to>
      <xdr:col>5</xdr:col>
      <xdr:colOff>336176</xdr:colOff>
      <xdr:row>91</xdr:row>
      <xdr:rowOff>254000</xdr:rowOff>
    </xdr:to>
    <xdr:sp macro="" textlink="">
      <xdr:nvSpPr>
        <xdr:cNvPr id="199" name="テキスト ボックス 198">
          <a:extLst>
            <a:ext uri="{FF2B5EF4-FFF2-40B4-BE49-F238E27FC236}">
              <a16:creationId xmlns:a16="http://schemas.microsoft.com/office/drawing/2014/main" id="{00000000-0008-0000-0300-0000C7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91</xdr:row>
      <xdr:rowOff>70555</xdr:rowOff>
    </xdr:from>
    <xdr:to>
      <xdr:col>5</xdr:col>
      <xdr:colOff>336176</xdr:colOff>
      <xdr:row>91</xdr:row>
      <xdr:rowOff>254000</xdr:rowOff>
    </xdr:to>
    <xdr:sp macro="" textlink="">
      <xdr:nvSpPr>
        <xdr:cNvPr id="200" name="テキスト ボックス 199">
          <a:extLst>
            <a:ext uri="{FF2B5EF4-FFF2-40B4-BE49-F238E27FC236}">
              <a16:creationId xmlns:a16="http://schemas.microsoft.com/office/drawing/2014/main" id="{00000000-0008-0000-0300-0000C8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93</xdr:row>
      <xdr:rowOff>70555</xdr:rowOff>
    </xdr:from>
    <xdr:to>
      <xdr:col>5</xdr:col>
      <xdr:colOff>336176</xdr:colOff>
      <xdr:row>93</xdr:row>
      <xdr:rowOff>254000</xdr:rowOff>
    </xdr:to>
    <xdr:sp macro="" textlink="">
      <xdr:nvSpPr>
        <xdr:cNvPr id="201" name="テキスト ボックス 200">
          <a:extLst>
            <a:ext uri="{FF2B5EF4-FFF2-40B4-BE49-F238E27FC236}">
              <a16:creationId xmlns:a16="http://schemas.microsoft.com/office/drawing/2014/main" id="{00000000-0008-0000-0300-0000C9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93</xdr:row>
      <xdr:rowOff>70555</xdr:rowOff>
    </xdr:from>
    <xdr:to>
      <xdr:col>5</xdr:col>
      <xdr:colOff>336176</xdr:colOff>
      <xdr:row>93</xdr:row>
      <xdr:rowOff>254000</xdr:rowOff>
    </xdr:to>
    <xdr:sp macro="" textlink="">
      <xdr:nvSpPr>
        <xdr:cNvPr id="202" name="テキスト ボックス 201">
          <a:extLst>
            <a:ext uri="{FF2B5EF4-FFF2-40B4-BE49-F238E27FC236}">
              <a16:creationId xmlns:a16="http://schemas.microsoft.com/office/drawing/2014/main" id="{00000000-0008-0000-0300-0000CA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92</xdr:row>
      <xdr:rowOff>70555</xdr:rowOff>
    </xdr:from>
    <xdr:to>
      <xdr:col>5</xdr:col>
      <xdr:colOff>336176</xdr:colOff>
      <xdr:row>92</xdr:row>
      <xdr:rowOff>254000</xdr:rowOff>
    </xdr:to>
    <xdr:sp macro="" textlink="">
      <xdr:nvSpPr>
        <xdr:cNvPr id="203" name="テキスト ボックス 202">
          <a:extLst>
            <a:ext uri="{FF2B5EF4-FFF2-40B4-BE49-F238E27FC236}">
              <a16:creationId xmlns:a16="http://schemas.microsoft.com/office/drawing/2014/main" id="{00000000-0008-0000-0300-0000CB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92</xdr:row>
      <xdr:rowOff>70555</xdr:rowOff>
    </xdr:from>
    <xdr:to>
      <xdr:col>5</xdr:col>
      <xdr:colOff>336176</xdr:colOff>
      <xdr:row>92</xdr:row>
      <xdr:rowOff>254000</xdr:rowOff>
    </xdr:to>
    <xdr:sp macro="" textlink="">
      <xdr:nvSpPr>
        <xdr:cNvPr id="204" name="テキスト ボックス 203">
          <a:extLst>
            <a:ext uri="{FF2B5EF4-FFF2-40B4-BE49-F238E27FC236}">
              <a16:creationId xmlns:a16="http://schemas.microsoft.com/office/drawing/2014/main" id="{00000000-0008-0000-0300-0000CC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94</xdr:row>
      <xdr:rowOff>70555</xdr:rowOff>
    </xdr:from>
    <xdr:to>
      <xdr:col>5</xdr:col>
      <xdr:colOff>336176</xdr:colOff>
      <xdr:row>94</xdr:row>
      <xdr:rowOff>254000</xdr:rowOff>
    </xdr:to>
    <xdr:sp macro="" textlink="">
      <xdr:nvSpPr>
        <xdr:cNvPr id="205" name="テキスト ボックス 204">
          <a:extLst>
            <a:ext uri="{FF2B5EF4-FFF2-40B4-BE49-F238E27FC236}">
              <a16:creationId xmlns:a16="http://schemas.microsoft.com/office/drawing/2014/main" id="{00000000-0008-0000-0300-0000CD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94</xdr:row>
      <xdr:rowOff>70555</xdr:rowOff>
    </xdr:from>
    <xdr:to>
      <xdr:col>5</xdr:col>
      <xdr:colOff>336176</xdr:colOff>
      <xdr:row>94</xdr:row>
      <xdr:rowOff>254000</xdr:rowOff>
    </xdr:to>
    <xdr:sp macro="" textlink="">
      <xdr:nvSpPr>
        <xdr:cNvPr id="206" name="テキスト ボックス 205">
          <a:extLst>
            <a:ext uri="{FF2B5EF4-FFF2-40B4-BE49-F238E27FC236}">
              <a16:creationId xmlns:a16="http://schemas.microsoft.com/office/drawing/2014/main" id="{00000000-0008-0000-0300-0000CE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97</xdr:row>
      <xdr:rowOff>70555</xdr:rowOff>
    </xdr:from>
    <xdr:to>
      <xdr:col>5</xdr:col>
      <xdr:colOff>336176</xdr:colOff>
      <xdr:row>97</xdr:row>
      <xdr:rowOff>254000</xdr:rowOff>
    </xdr:to>
    <xdr:sp macro="" textlink="">
      <xdr:nvSpPr>
        <xdr:cNvPr id="207" name="テキスト ボックス 206">
          <a:extLst>
            <a:ext uri="{FF2B5EF4-FFF2-40B4-BE49-F238E27FC236}">
              <a16:creationId xmlns:a16="http://schemas.microsoft.com/office/drawing/2014/main" id="{00000000-0008-0000-0300-0000CF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97</xdr:row>
      <xdr:rowOff>70555</xdr:rowOff>
    </xdr:from>
    <xdr:to>
      <xdr:col>5</xdr:col>
      <xdr:colOff>336176</xdr:colOff>
      <xdr:row>97</xdr:row>
      <xdr:rowOff>254000</xdr:rowOff>
    </xdr:to>
    <xdr:sp macro="" textlink="">
      <xdr:nvSpPr>
        <xdr:cNvPr id="208" name="テキスト ボックス 207">
          <a:extLst>
            <a:ext uri="{FF2B5EF4-FFF2-40B4-BE49-F238E27FC236}">
              <a16:creationId xmlns:a16="http://schemas.microsoft.com/office/drawing/2014/main" id="{00000000-0008-0000-0300-0000D0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98</xdr:row>
      <xdr:rowOff>70555</xdr:rowOff>
    </xdr:from>
    <xdr:to>
      <xdr:col>5</xdr:col>
      <xdr:colOff>336176</xdr:colOff>
      <xdr:row>98</xdr:row>
      <xdr:rowOff>254000</xdr:rowOff>
    </xdr:to>
    <xdr:sp macro="" textlink="">
      <xdr:nvSpPr>
        <xdr:cNvPr id="209" name="テキスト ボックス 208">
          <a:extLst>
            <a:ext uri="{FF2B5EF4-FFF2-40B4-BE49-F238E27FC236}">
              <a16:creationId xmlns:a16="http://schemas.microsoft.com/office/drawing/2014/main" id="{00000000-0008-0000-0300-0000D1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98</xdr:row>
      <xdr:rowOff>70555</xdr:rowOff>
    </xdr:from>
    <xdr:to>
      <xdr:col>5</xdr:col>
      <xdr:colOff>336176</xdr:colOff>
      <xdr:row>98</xdr:row>
      <xdr:rowOff>254000</xdr:rowOff>
    </xdr:to>
    <xdr:sp macro="" textlink="">
      <xdr:nvSpPr>
        <xdr:cNvPr id="210" name="テキスト ボックス 209">
          <a:extLst>
            <a:ext uri="{FF2B5EF4-FFF2-40B4-BE49-F238E27FC236}">
              <a16:creationId xmlns:a16="http://schemas.microsoft.com/office/drawing/2014/main" id="{00000000-0008-0000-0300-0000D2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100</xdr:row>
      <xdr:rowOff>70555</xdr:rowOff>
    </xdr:from>
    <xdr:to>
      <xdr:col>5</xdr:col>
      <xdr:colOff>336176</xdr:colOff>
      <xdr:row>100</xdr:row>
      <xdr:rowOff>254000</xdr:rowOff>
    </xdr:to>
    <xdr:sp macro="" textlink="">
      <xdr:nvSpPr>
        <xdr:cNvPr id="211" name="テキスト ボックス 210">
          <a:extLst>
            <a:ext uri="{FF2B5EF4-FFF2-40B4-BE49-F238E27FC236}">
              <a16:creationId xmlns:a16="http://schemas.microsoft.com/office/drawing/2014/main" id="{00000000-0008-0000-0300-0000D3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100</xdr:row>
      <xdr:rowOff>70555</xdr:rowOff>
    </xdr:from>
    <xdr:to>
      <xdr:col>5</xdr:col>
      <xdr:colOff>336176</xdr:colOff>
      <xdr:row>100</xdr:row>
      <xdr:rowOff>254000</xdr:rowOff>
    </xdr:to>
    <xdr:sp macro="" textlink="">
      <xdr:nvSpPr>
        <xdr:cNvPr id="212" name="テキスト ボックス 211">
          <a:extLst>
            <a:ext uri="{FF2B5EF4-FFF2-40B4-BE49-F238E27FC236}">
              <a16:creationId xmlns:a16="http://schemas.microsoft.com/office/drawing/2014/main" id="{00000000-0008-0000-0300-0000D4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101</xdr:row>
      <xdr:rowOff>70555</xdr:rowOff>
    </xdr:from>
    <xdr:to>
      <xdr:col>5</xdr:col>
      <xdr:colOff>336176</xdr:colOff>
      <xdr:row>101</xdr:row>
      <xdr:rowOff>254000</xdr:rowOff>
    </xdr:to>
    <xdr:sp macro="" textlink="">
      <xdr:nvSpPr>
        <xdr:cNvPr id="213" name="テキスト ボックス 212">
          <a:extLst>
            <a:ext uri="{FF2B5EF4-FFF2-40B4-BE49-F238E27FC236}">
              <a16:creationId xmlns:a16="http://schemas.microsoft.com/office/drawing/2014/main" id="{00000000-0008-0000-0300-0000D5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101</xdr:row>
      <xdr:rowOff>70555</xdr:rowOff>
    </xdr:from>
    <xdr:to>
      <xdr:col>5</xdr:col>
      <xdr:colOff>336176</xdr:colOff>
      <xdr:row>101</xdr:row>
      <xdr:rowOff>254000</xdr:rowOff>
    </xdr:to>
    <xdr:sp macro="" textlink="">
      <xdr:nvSpPr>
        <xdr:cNvPr id="214" name="テキスト ボックス 213">
          <a:extLst>
            <a:ext uri="{FF2B5EF4-FFF2-40B4-BE49-F238E27FC236}">
              <a16:creationId xmlns:a16="http://schemas.microsoft.com/office/drawing/2014/main" id="{00000000-0008-0000-0300-0000D6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103</xdr:row>
      <xdr:rowOff>70555</xdr:rowOff>
    </xdr:from>
    <xdr:to>
      <xdr:col>5</xdr:col>
      <xdr:colOff>336176</xdr:colOff>
      <xdr:row>103</xdr:row>
      <xdr:rowOff>254000</xdr:rowOff>
    </xdr:to>
    <xdr:sp macro="" textlink="">
      <xdr:nvSpPr>
        <xdr:cNvPr id="215" name="テキスト ボックス 214">
          <a:extLst>
            <a:ext uri="{FF2B5EF4-FFF2-40B4-BE49-F238E27FC236}">
              <a16:creationId xmlns:a16="http://schemas.microsoft.com/office/drawing/2014/main" id="{00000000-0008-0000-0300-0000D7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103</xdr:row>
      <xdr:rowOff>70555</xdr:rowOff>
    </xdr:from>
    <xdr:to>
      <xdr:col>5</xdr:col>
      <xdr:colOff>336176</xdr:colOff>
      <xdr:row>103</xdr:row>
      <xdr:rowOff>254000</xdr:rowOff>
    </xdr:to>
    <xdr:sp macro="" textlink="">
      <xdr:nvSpPr>
        <xdr:cNvPr id="216" name="テキスト ボックス 215">
          <a:extLst>
            <a:ext uri="{FF2B5EF4-FFF2-40B4-BE49-F238E27FC236}">
              <a16:creationId xmlns:a16="http://schemas.microsoft.com/office/drawing/2014/main" id="{00000000-0008-0000-0300-0000D8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107</xdr:row>
      <xdr:rowOff>70555</xdr:rowOff>
    </xdr:from>
    <xdr:to>
      <xdr:col>5</xdr:col>
      <xdr:colOff>336176</xdr:colOff>
      <xdr:row>107</xdr:row>
      <xdr:rowOff>254000</xdr:rowOff>
    </xdr:to>
    <xdr:sp macro="" textlink="">
      <xdr:nvSpPr>
        <xdr:cNvPr id="217" name="テキスト ボックス 216">
          <a:extLst>
            <a:ext uri="{FF2B5EF4-FFF2-40B4-BE49-F238E27FC236}">
              <a16:creationId xmlns:a16="http://schemas.microsoft.com/office/drawing/2014/main" id="{00000000-0008-0000-0300-0000D9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107</xdr:row>
      <xdr:rowOff>70555</xdr:rowOff>
    </xdr:from>
    <xdr:to>
      <xdr:col>5</xdr:col>
      <xdr:colOff>336176</xdr:colOff>
      <xdr:row>107</xdr:row>
      <xdr:rowOff>254000</xdr:rowOff>
    </xdr:to>
    <xdr:sp macro="" textlink="">
      <xdr:nvSpPr>
        <xdr:cNvPr id="218" name="テキスト ボックス 217">
          <a:extLst>
            <a:ext uri="{FF2B5EF4-FFF2-40B4-BE49-F238E27FC236}">
              <a16:creationId xmlns:a16="http://schemas.microsoft.com/office/drawing/2014/main" id="{00000000-0008-0000-0300-0000DA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109</xdr:row>
      <xdr:rowOff>70555</xdr:rowOff>
    </xdr:from>
    <xdr:to>
      <xdr:col>5</xdr:col>
      <xdr:colOff>336176</xdr:colOff>
      <xdr:row>109</xdr:row>
      <xdr:rowOff>254000</xdr:rowOff>
    </xdr:to>
    <xdr:sp macro="" textlink="">
      <xdr:nvSpPr>
        <xdr:cNvPr id="219" name="テキスト ボックス 218">
          <a:extLst>
            <a:ext uri="{FF2B5EF4-FFF2-40B4-BE49-F238E27FC236}">
              <a16:creationId xmlns:a16="http://schemas.microsoft.com/office/drawing/2014/main" id="{00000000-0008-0000-0300-0000DB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109</xdr:row>
      <xdr:rowOff>70555</xdr:rowOff>
    </xdr:from>
    <xdr:to>
      <xdr:col>5</xdr:col>
      <xdr:colOff>336176</xdr:colOff>
      <xdr:row>109</xdr:row>
      <xdr:rowOff>254000</xdr:rowOff>
    </xdr:to>
    <xdr:sp macro="" textlink="">
      <xdr:nvSpPr>
        <xdr:cNvPr id="220" name="テキスト ボックス 219">
          <a:extLst>
            <a:ext uri="{FF2B5EF4-FFF2-40B4-BE49-F238E27FC236}">
              <a16:creationId xmlns:a16="http://schemas.microsoft.com/office/drawing/2014/main" id="{00000000-0008-0000-0300-0000DC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110</xdr:row>
      <xdr:rowOff>70555</xdr:rowOff>
    </xdr:from>
    <xdr:to>
      <xdr:col>5</xdr:col>
      <xdr:colOff>336176</xdr:colOff>
      <xdr:row>110</xdr:row>
      <xdr:rowOff>254000</xdr:rowOff>
    </xdr:to>
    <xdr:sp macro="" textlink="">
      <xdr:nvSpPr>
        <xdr:cNvPr id="221" name="テキスト ボックス 220">
          <a:extLst>
            <a:ext uri="{FF2B5EF4-FFF2-40B4-BE49-F238E27FC236}">
              <a16:creationId xmlns:a16="http://schemas.microsoft.com/office/drawing/2014/main" id="{00000000-0008-0000-0300-0000DD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110</xdr:row>
      <xdr:rowOff>70555</xdr:rowOff>
    </xdr:from>
    <xdr:to>
      <xdr:col>5</xdr:col>
      <xdr:colOff>336176</xdr:colOff>
      <xdr:row>110</xdr:row>
      <xdr:rowOff>254000</xdr:rowOff>
    </xdr:to>
    <xdr:sp macro="" textlink="">
      <xdr:nvSpPr>
        <xdr:cNvPr id="222" name="テキスト ボックス 221">
          <a:extLst>
            <a:ext uri="{FF2B5EF4-FFF2-40B4-BE49-F238E27FC236}">
              <a16:creationId xmlns:a16="http://schemas.microsoft.com/office/drawing/2014/main" id="{00000000-0008-0000-0300-0000DE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112</xdr:row>
      <xdr:rowOff>70555</xdr:rowOff>
    </xdr:from>
    <xdr:to>
      <xdr:col>5</xdr:col>
      <xdr:colOff>336176</xdr:colOff>
      <xdr:row>112</xdr:row>
      <xdr:rowOff>254000</xdr:rowOff>
    </xdr:to>
    <xdr:sp macro="" textlink="">
      <xdr:nvSpPr>
        <xdr:cNvPr id="223" name="テキスト ボックス 222">
          <a:extLst>
            <a:ext uri="{FF2B5EF4-FFF2-40B4-BE49-F238E27FC236}">
              <a16:creationId xmlns:a16="http://schemas.microsoft.com/office/drawing/2014/main" id="{00000000-0008-0000-0300-0000DF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112</xdr:row>
      <xdr:rowOff>70555</xdr:rowOff>
    </xdr:from>
    <xdr:to>
      <xdr:col>5</xdr:col>
      <xdr:colOff>336176</xdr:colOff>
      <xdr:row>112</xdr:row>
      <xdr:rowOff>254000</xdr:rowOff>
    </xdr:to>
    <xdr:sp macro="" textlink="">
      <xdr:nvSpPr>
        <xdr:cNvPr id="224" name="テキスト ボックス 223">
          <a:extLst>
            <a:ext uri="{FF2B5EF4-FFF2-40B4-BE49-F238E27FC236}">
              <a16:creationId xmlns:a16="http://schemas.microsoft.com/office/drawing/2014/main" id="{00000000-0008-0000-0300-0000E0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115</xdr:row>
      <xdr:rowOff>70555</xdr:rowOff>
    </xdr:from>
    <xdr:to>
      <xdr:col>5</xdr:col>
      <xdr:colOff>336176</xdr:colOff>
      <xdr:row>115</xdr:row>
      <xdr:rowOff>254000</xdr:rowOff>
    </xdr:to>
    <xdr:sp macro="" textlink="">
      <xdr:nvSpPr>
        <xdr:cNvPr id="225" name="テキスト ボックス 224">
          <a:extLst>
            <a:ext uri="{FF2B5EF4-FFF2-40B4-BE49-F238E27FC236}">
              <a16:creationId xmlns:a16="http://schemas.microsoft.com/office/drawing/2014/main" id="{00000000-0008-0000-0300-0000E1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115</xdr:row>
      <xdr:rowOff>70555</xdr:rowOff>
    </xdr:from>
    <xdr:to>
      <xdr:col>5</xdr:col>
      <xdr:colOff>336176</xdr:colOff>
      <xdr:row>115</xdr:row>
      <xdr:rowOff>254000</xdr:rowOff>
    </xdr:to>
    <xdr:sp macro="" textlink="">
      <xdr:nvSpPr>
        <xdr:cNvPr id="226" name="テキスト ボックス 225">
          <a:extLst>
            <a:ext uri="{FF2B5EF4-FFF2-40B4-BE49-F238E27FC236}">
              <a16:creationId xmlns:a16="http://schemas.microsoft.com/office/drawing/2014/main" id="{00000000-0008-0000-0300-0000E2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116</xdr:row>
      <xdr:rowOff>70555</xdr:rowOff>
    </xdr:from>
    <xdr:to>
      <xdr:col>5</xdr:col>
      <xdr:colOff>336176</xdr:colOff>
      <xdr:row>116</xdr:row>
      <xdr:rowOff>254000</xdr:rowOff>
    </xdr:to>
    <xdr:sp macro="" textlink="">
      <xdr:nvSpPr>
        <xdr:cNvPr id="227" name="テキスト ボックス 226">
          <a:extLst>
            <a:ext uri="{FF2B5EF4-FFF2-40B4-BE49-F238E27FC236}">
              <a16:creationId xmlns:a16="http://schemas.microsoft.com/office/drawing/2014/main" id="{00000000-0008-0000-0300-0000E3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116</xdr:row>
      <xdr:rowOff>70555</xdr:rowOff>
    </xdr:from>
    <xdr:to>
      <xdr:col>5</xdr:col>
      <xdr:colOff>336176</xdr:colOff>
      <xdr:row>116</xdr:row>
      <xdr:rowOff>254000</xdr:rowOff>
    </xdr:to>
    <xdr:sp macro="" textlink="">
      <xdr:nvSpPr>
        <xdr:cNvPr id="228" name="テキスト ボックス 227">
          <a:extLst>
            <a:ext uri="{FF2B5EF4-FFF2-40B4-BE49-F238E27FC236}">
              <a16:creationId xmlns:a16="http://schemas.microsoft.com/office/drawing/2014/main" id="{00000000-0008-0000-0300-0000E4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117</xdr:row>
      <xdr:rowOff>70555</xdr:rowOff>
    </xdr:from>
    <xdr:to>
      <xdr:col>5</xdr:col>
      <xdr:colOff>336176</xdr:colOff>
      <xdr:row>117</xdr:row>
      <xdr:rowOff>254000</xdr:rowOff>
    </xdr:to>
    <xdr:sp macro="" textlink="">
      <xdr:nvSpPr>
        <xdr:cNvPr id="229" name="テキスト ボックス 228">
          <a:extLst>
            <a:ext uri="{FF2B5EF4-FFF2-40B4-BE49-F238E27FC236}">
              <a16:creationId xmlns:a16="http://schemas.microsoft.com/office/drawing/2014/main" id="{00000000-0008-0000-0300-0000E5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117</xdr:row>
      <xdr:rowOff>70555</xdr:rowOff>
    </xdr:from>
    <xdr:to>
      <xdr:col>5</xdr:col>
      <xdr:colOff>336176</xdr:colOff>
      <xdr:row>117</xdr:row>
      <xdr:rowOff>254000</xdr:rowOff>
    </xdr:to>
    <xdr:sp macro="" textlink="">
      <xdr:nvSpPr>
        <xdr:cNvPr id="230" name="テキスト ボックス 229">
          <a:extLst>
            <a:ext uri="{FF2B5EF4-FFF2-40B4-BE49-F238E27FC236}">
              <a16:creationId xmlns:a16="http://schemas.microsoft.com/office/drawing/2014/main" id="{00000000-0008-0000-0300-0000E6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118</xdr:row>
      <xdr:rowOff>70555</xdr:rowOff>
    </xdr:from>
    <xdr:to>
      <xdr:col>5</xdr:col>
      <xdr:colOff>336176</xdr:colOff>
      <xdr:row>118</xdr:row>
      <xdr:rowOff>254000</xdr:rowOff>
    </xdr:to>
    <xdr:sp macro="" textlink="">
      <xdr:nvSpPr>
        <xdr:cNvPr id="231" name="テキスト ボックス 230">
          <a:extLst>
            <a:ext uri="{FF2B5EF4-FFF2-40B4-BE49-F238E27FC236}">
              <a16:creationId xmlns:a16="http://schemas.microsoft.com/office/drawing/2014/main" id="{00000000-0008-0000-0300-0000E7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118</xdr:row>
      <xdr:rowOff>70555</xdr:rowOff>
    </xdr:from>
    <xdr:to>
      <xdr:col>5</xdr:col>
      <xdr:colOff>336176</xdr:colOff>
      <xdr:row>118</xdr:row>
      <xdr:rowOff>254000</xdr:rowOff>
    </xdr:to>
    <xdr:sp macro="" textlink="">
      <xdr:nvSpPr>
        <xdr:cNvPr id="232" name="テキスト ボックス 231">
          <a:extLst>
            <a:ext uri="{FF2B5EF4-FFF2-40B4-BE49-F238E27FC236}">
              <a16:creationId xmlns:a16="http://schemas.microsoft.com/office/drawing/2014/main" id="{00000000-0008-0000-0300-0000E8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119</xdr:row>
      <xdr:rowOff>70555</xdr:rowOff>
    </xdr:from>
    <xdr:to>
      <xdr:col>5</xdr:col>
      <xdr:colOff>336176</xdr:colOff>
      <xdr:row>119</xdr:row>
      <xdr:rowOff>254000</xdr:rowOff>
    </xdr:to>
    <xdr:sp macro="" textlink="">
      <xdr:nvSpPr>
        <xdr:cNvPr id="233" name="テキスト ボックス 232">
          <a:extLst>
            <a:ext uri="{FF2B5EF4-FFF2-40B4-BE49-F238E27FC236}">
              <a16:creationId xmlns:a16="http://schemas.microsoft.com/office/drawing/2014/main" id="{00000000-0008-0000-0300-0000E9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119</xdr:row>
      <xdr:rowOff>70555</xdr:rowOff>
    </xdr:from>
    <xdr:to>
      <xdr:col>5</xdr:col>
      <xdr:colOff>336176</xdr:colOff>
      <xdr:row>119</xdr:row>
      <xdr:rowOff>254000</xdr:rowOff>
    </xdr:to>
    <xdr:sp macro="" textlink="">
      <xdr:nvSpPr>
        <xdr:cNvPr id="234" name="テキスト ボックス 233">
          <a:extLst>
            <a:ext uri="{FF2B5EF4-FFF2-40B4-BE49-F238E27FC236}">
              <a16:creationId xmlns:a16="http://schemas.microsoft.com/office/drawing/2014/main" id="{00000000-0008-0000-0300-0000EA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120</xdr:row>
      <xdr:rowOff>70555</xdr:rowOff>
    </xdr:from>
    <xdr:to>
      <xdr:col>5</xdr:col>
      <xdr:colOff>336176</xdr:colOff>
      <xdr:row>120</xdr:row>
      <xdr:rowOff>254000</xdr:rowOff>
    </xdr:to>
    <xdr:sp macro="" textlink="">
      <xdr:nvSpPr>
        <xdr:cNvPr id="235" name="テキスト ボックス 234">
          <a:extLst>
            <a:ext uri="{FF2B5EF4-FFF2-40B4-BE49-F238E27FC236}">
              <a16:creationId xmlns:a16="http://schemas.microsoft.com/office/drawing/2014/main" id="{00000000-0008-0000-0300-0000EB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120</xdr:row>
      <xdr:rowOff>70555</xdr:rowOff>
    </xdr:from>
    <xdr:to>
      <xdr:col>5</xdr:col>
      <xdr:colOff>336176</xdr:colOff>
      <xdr:row>120</xdr:row>
      <xdr:rowOff>254000</xdr:rowOff>
    </xdr:to>
    <xdr:sp macro="" textlink="">
      <xdr:nvSpPr>
        <xdr:cNvPr id="236" name="テキスト ボックス 235">
          <a:extLst>
            <a:ext uri="{FF2B5EF4-FFF2-40B4-BE49-F238E27FC236}">
              <a16:creationId xmlns:a16="http://schemas.microsoft.com/office/drawing/2014/main" id="{00000000-0008-0000-0300-0000EC000000}"/>
            </a:ext>
          </a:extLst>
        </xdr:cNvPr>
        <xdr:cNvSpPr txBox="1"/>
      </xdr:nvSpPr>
      <xdr:spPr>
        <a:xfrm>
          <a:off x="8477457" y="2192202"/>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89</xdr:row>
          <xdr:rowOff>50800</xdr:rowOff>
        </xdr:from>
        <xdr:to>
          <xdr:col>5</xdr:col>
          <xdr:colOff>0</xdr:colOff>
          <xdr:row>89</xdr:row>
          <xdr:rowOff>298450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3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89</xdr:row>
          <xdr:rowOff>50800</xdr:rowOff>
        </xdr:from>
        <xdr:to>
          <xdr:col>5</xdr:col>
          <xdr:colOff>0</xdr:colOff>
          <xdr:row>89</xdr:row>
          <xdr:rowOff>298450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3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89</xdr:row>
      <xdr:rowOff>70555</xdr:rowOff>
    </xdr:from>
    <xdr:to>
      <xdr:col>4</xdr:col>
      <xdr:colOff>336176</xdr:colOff>
      <xdr:row>89</xdr:row>
      <xdr:rowOff>254000</xdr:rowOff>
    </xdr:to>
    <xdr:sp macro="" textlink="">
      <xdr:nvSpPr>
        <xdr:cNvPr id="239" name="テキスト ボックス 238">
          <a:extLst>
            <a:ext uri="{FF2B5EF4-FFF2-40B4-BE49-F238E27FC236}">
              <a16:creationId xmlns:a16="http://schemas.microsoft.com/office/drawing/2014/main" id="{00000000-0008-0000-0300-0000EF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89</xdr:row>
      <xdr:rowOff>70555</xdr:rowOff>
    </xdr:from>
    <xdr:to>
      <xdr:col>4</xdr:col>
      <xdr:colOff>336176</xdr:colOff>
      <xdr:row>89</xdr:row>
      <xdr:rowOff>254000</xdr:rowOff>
    </xdr:to>
    <xdr:sp macro="" textlink="">
      <xdr:nvSpPr>
        <xdr:cNvPr id="240" name="テキスト ボックス 239">
          <a:extLst>
            <a:ext uri="{FF2B5EF4-FFF2-40B4-BE49-F238E27FC236}">
              <a16:creationId xmlns:a16="http://schemas.microsoft.com/office/drawing/2014/main" id="{00000000-0008-0000-0300-0000F0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90</xdr:row>
          <xdr:rowOff>50800</xdr:rowOff>
        </xdr:from>
        <xdr:to>
          <xdr:col>5</xdr:col>
          <xdr:colOff>0</xdr:colOff>
          <xdr:row>90</xdr:row>
          <xdr:rowOff>298450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3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90</xdr:row>
          <xdr:rowOff>50800</xdr:rowOff>
        </xdr:from>
        <xdr:to>
          <xdr:col>5</xdr:col>
          <xdr:colOff>0</xdr:colOff>
          <xdr:row>90</xdr:row>
          <xdr:rowOff>298450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3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90</xdr:row>
      <xdr:rowOff>70555</xdr:rowOff>
    </xdr:from>
    <xdr:to>
      <xdr:col>4</xdr:col>
      <xdr:colOff>336176</xdr:colOff>
      <xdr:row>90</xdr:row>
      <xdr:rowOff>254000</xdr:rowOff>
    </xdr:to>
    <xdr:sp macro="" textlink="">
      <xdr:nvSpPr>
        <xdr:cNvPr id="243" name="テキスト ボックス 242">
          <a:extLst>
            <a:ext uri="{FF2B5EF4-FFF2-40B4-BE49-F238E27FC236}">
              <a16:creationId xmlns:a16="http://schemas.microsoft.com/office/drawing/2014/main" id="{00000000-0008-0000-0300-0000F3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90</xdr:row>
      <xdr:rowOff>70555</xdr:rowOff>
    </xdr:from>
    <xdr:to>
      <xdr:col>4</xdr:col>
      <xdr:colOff>336176</xdr:colOff>
      <xdr:row>90</xdr:row>
      <xdr:rowOff>254000</xdr:rowOff>
    </xdr:to>
    <xdr:sp macro="" textlink="">
      <xdr:nvSpPr>
        <xdr:cNvPr id="244" name="テキスト ボックス 243">
          <a:extLst>
            <a:ext uri="{FF2B5EF4-FFF2-40B4-BE49-F238E27FC236}">
              <a16:creationId xmlns:a16="http://schemas.microsoft.com/office/drawing/2014/main" id="{00000000-0008-0000-0300-0000F4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91</xdr:row>
          <xdr:rowOff>50800</xdr:rowOff>
        </xdr:from>
        <xdr:to>
          <xdr:col>5</xdr:col>
          <xdr:colOff>0</xdr:colOff>
          <xdr:row>91</xdr:row>
          <xdr:rowOff>298450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3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91</xdr:row>
          <xdr:rowOff>50800</xdr:rowOff>
        </xdr:from>
        <xdr:to>
          <xdr:col>5</xdr:col>
          <xdr:colOff>0</xdr:colOff>
          <xdr:row>91</xdr:row>
          <xdr:rowOff>298450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3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91</xdr:row>
      <xdr:rowOff>70555</xdr:rowOff>
    </xdr:from>
    <xdr:to>
      <xdr:col>4</xdr:col>
      <xdr:colOff>336176</xdr:colOff>
      <xdr:row>91</xdr:row>
      <xdr:rowOff>254000</xdr:rowOff>
    </xdr:to>
    <xdr:sp macro="" textlink="">
      <xdr:nvSpPr>
        <xdr:cNvPr id="247" name="テキスト ボックス 246">
          <a:extLst>
            <a:ext uri="{FF2B5EF4-FFF2-40B4-BE49-F238E27FC236}">
              <a16:creationId xmlns:a16="http://schemas.microsoft.com/office/drawing/2014/main" id="{00000000-0008-0000-0300-0000F7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91</xdr:row>
      <xdr:rowOff>70555</xdr:rowOff>
    </xdr:from>
    <xdr:to>
      <xdr:col>4</xdr:col>
      <xdr:colOff>336176</xdr:colOff>
      <xdr:row>91</xdr:row>
      <xdr:rowOff>254000</xdr:rowOff>
    </xdr:to>
    <xdr:sp macro="" textlink="">
      <xdr:nvSpPr>
        <xdr:cNvPr id="248" name="テキスト ボックス 247">
          <a:extLst>
            <a:ext uri="{FF2B5EF4-FFF2-40B4-BE49-F238E27FC236}">
              <a16:creationId xmlns:a16="http://schemas.microsoft.com/office/drawing/2014/main" id="{00000000-0008-0000-0300-0000F8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92</xdr:row>
          <xdr:rowOff>50800</xdr:rowOff>
        </xdr:from>
        <xdr:to>
          <xdr:col>5</xdr:col>
          <xdr:colOff>0</xdr:colOff>
          <xdr:row>92</xdr:row>
          <xdr:rowOff>298450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3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92</xdr:row>
          <xdr:rowOff>50800</xdr:rowOff>
        </xdr:from>
        <xdr:to>
          <xdr:col>5</xdr:col>
          <xdr:colOff>0</xdr:colOff>
          <xdr:row>92</xdr:row>
          <xdr:rowOff>298450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3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92</xdr:row>
      <xdr:rowOff>70555</xdr:rowOff>
    </xdr:from>
    <xdr:to>
      <xdr:col>4</xdr:col>
      <xdr:colOff>336176</xdr:colOff>
      <xdr:row>92</xdr:row>
      <xdr:rowOff>254000</xdr:rowOff>
    </xdr:to>
    <xdr:sp macro="" textlink="">
      <xdr:nvSpPr>
        <xdr:cNvPr id="251" name="テキスト ボックス 250">
          <a:extLst>
            <a:ext uri="{FF2B5EF4-FFF2-40B4-BE49-F238E27FC236}">
              <a16:creationId xmlns:a16="http://schemas.microsoft.com/office/drawing/2014/main" id="{00000000-0008-0000-0300-0000FB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92</xdr:row>
      <xdr:rowOff>70555</xdr:rowOff>
    </xdr:from>
    <xdr:to>
      <xdr:col>4</xdr:col>
      <xdr:colOff>336176</xdr:colOff>
      <xdr:row>92</xdr:row>
      <xdr:rowOff>254000</xdr:rowOff>
    </xdr:to>
    <xdr:sp macro="" textlink="">
      <xdr:nvSpPr>
        <xdr:cNvPr id="252" name="テキスト ボックス 251">
          <a:extLst>
            <a:ext uri="{FF2B5EF4-FFF2-40B4-BE49-F238E27FC236}">
              <a16:creationId xmlns:a16="http://schemas.microsoft.com/office/drawing/2014/main" id="{00000000-0008-0000-0300-0000FC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93</xdr:row>
          <xdr:rowOff>50800</xdr:rowOff>
        </xdr:from>
        <xdr:to>
          <xdr:col>5</xdr:col>
          <xdr:colOff>0</xdr:colOff>
          <xdr:row>93</xdr:row>
          <xdr:rowOff>298450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3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93</xdr:row>
          <xdr:rowOff>50800</xdr:rowOff>
        </xdr:from>
        <xdr:to>
          <xdr:col>5</xdr:col>
          <xdr:colOff>0</xdr:colOff>
          <xdr:row>93</xdr:row>
          <xdr:rowOff>298450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3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93</xdr:row>
      <xdr:rowOff>70555</xdr:rowOff>
    </xdr:from>
    <xdr:to>
      <xdr:col>4</xdr:col>
      <xdr:colOff>336176</xdr:colOff>
      <xdr:row>93</xdr:row>
      <xdr:rowOff>254000</xdr:rowOff>
    </xdr:to>
    <xdr:sp macro="" textlink="">
      <xdr:nvSpPr>
        <xdr:cNvPr id="255" name="テキスト ボックス 254">
          <a:extLst>
            <a:ext uri="{FF2B5EF4-FFF2-40B4-BE49-F238E27FC236}">
              <a16:creationId xmlns:a16="http://schemas.microsoft.com/office/drawing/2014/main" id="{00000000-0008-0000-0300-0000FF00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93</xdr:row>
      <xdr:rowOff>70555</xdr:rowOff>
    </xdr:from>
    <xdr:to>
      <xdr:col>4</xdr:col>
      <xdr:colOff>336176</xdr:colOff>
      <xdr:row>93</xdr:row>
      <xdr:rowOff>254000</xdr:rowOff>
    </xdr:to>
    <xdr:sp macro="" textlink="">
      <xdr:nvSpPr>
        <xdr:cNvPr id="256" name="テキスト ボックス 255">
          <a:extLst>
            <a:ext uri="{FF2B5EF4-FFF2-40B4-BE49-F238E27FC236}">
              <a16:creationId xmlns:a16="http://schemas.microsoft.com/office/drawing/2014/main" id="{00000000-0008-0000-0300-000000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94</xdr:row>
          <xdr:rowOff>50800</xdr:rowOff>
        </xdr:from>
        <xdr:to>
          <xdr:col>5</xdr:col>
          <xdr:colOff>0</xdr:colOff>
          <xdr:row>94</xdr:row>
          <xdr:rowOff>298450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3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94</xdr:row>
          <xdr:rowOff>50800</xdr:rowOff>
        </xdr:from>
        <xdr:to>
          <xdr:col>5</xdr:col>
          <xdr:colOff>0</xdr:colOff>
          <xdr:row>94</xdr:row>
          <xdr:rowOff>298450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3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94</xdr:row>
      <xdr:rowOff>70555</xdr:rowOff>
    </xdr:from>
    <xdr:to>
      <xdr:col>4</xdr:col>
      <xdr:colOff>336176</xdr:colOff>
      <xdr:row>94</xdr:row>
      <xdr:rowOff>254000</xdr:rowOff>
    </xdr:to>
    <xdr:sp macro="" textlink="">
      <xdr:nvSpPr>
        <xdr:cNvPr id="259" name="テキスト ボックス 258">
          <a:extLst>
            <a:ext uri="{FF2B5EF4-FFF2-40B4-BE49-F238E27FC236}">
              <a16:creationId xmlns:a16="http://schemas.microsoft.com/office/drawing/2014/main" id="{00000000-0008-0000-0300-000003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94</xdr:row>
      <xdr:rowOff>70555</xdr:rowOff>
    </xdr:from>
    <xdr:to>
      <xdr:col>4</xdr:col>
      <xdr:colOff>336176</xdr:colOff>
      <xdr:row>94</xdr:row>
      <xdr:rowOff>254000</xdr:rowOff>
    </xdr:to>
    <xdr:sp macro="" textlink="">
      <xdr:nvSpPr>
        <xdr:cNvPr id="260" name="テキスト ボックス 259">
          <a:extLst>
            <a:ext uri="{FF2B5EF4-FFF2-40B4-BE49-F238E27FC236}">
              <a16:creationId xmlns:a16="http://schemas.microsoft.com/office/drawing/2014/main" id="{00000000-0008-0000-0300-000004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97</xdr:row>
          <xdr:rowOff>50800</xdr:rowOff>
        </xdr:from>
        <xdr:to>
          <xdr:col>5</xdr:col>
          <xdr:colOff>0</xdr:colOff>
          <xdr:row>97</xdr:row>
          <xdr:rowOff>298450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3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97</xdr:row>
          <xdr:rowOff>50800</xdr:rowOff>
        </xdr:from>
        <xdr:to>
          <xdr:col>5</xdr:col>
          <xdr:colOff>0</xdr:colOff>
          <xdr:row>97</xdr:row>
          <xdr:rowOff>298450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3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97</xdr:row>
      <xdr:rowOff>70555</xdr:rowOff>
    </xdr:from>
    <xdr:to>
      <xdr:col>4</xdr:col>
      <xdr:colOff>336176</xdr:colOff>
      <xdr:row>97</xdr:row>
      <xdr:rowOff>254000</xdr:rowOff>
    </xdr:to>
    <xdr:sp macro="" textlink="">
      <xdr:nvSpPr>
        <xdr:cNvPr id="263" name="テキスト ボックス 262">
          <a:extLst>
            <a:ext uri="{FF2B5EF4-FFF2-40B4-BE49-F238E27FC236}">
              <a16:creationId xmlns:a16="http://schemas.microsoft.com/office/drawing/2014/main" id="{00000000-0008-0000-0300-000007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97</xdr:row>
      <xdr:rowOff>70555</xdr:rowOff>
    </xdr:from>
    <xdr:to>
      <xdr:col>4</xdr:col>
      <xdr:colOff>336176</xdr:colOff>
      <xdr:row>97</xdr:row>
      <xdr:rowOff>254000</xdr:rowOff>
    </xdr:to>
    <xdr:sp macro="" textlink="">
      <xdr:nvSpPr>
        <xdr:cNvPr id="264" name="テキスト ボックス 263">
          <a:extLst>
            <a:ext uri="{FF2B5EF4-FFF2-40B4-BE49-F238E27FC236}">
              <a16:creationId xmlns:a16="http://schemas.microsoft.com/office/drawing/2014/main" id="{00000000-0008-0000-0300-000008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98</xdr:row>
          <xdr:rowOff>50800</xdr:rowOff>
        </xdr:from>
        <xdr:to>
          <xdr:col>5</xdr:col>
          <xdr:colOff>0</xdr:colOff>
          <xdr:row>98</xdr:row>
          <xdr:rowOff>298450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3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98</xdr:row>
          <xdr:rowOff>50800</xdr:rowOff>
        </xdr:from>
        <xdr:to>
          <xdr:col>5</xdr:col>
          <xdr:colOff>0</xdr:colOff>
          <xdr:row>98</xdr:row>
          <xdr:rowOff>298450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3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98</xdr:row>
      <xdr:rowOff>70555</xdr:rowOff>
    </xdr:from>
    <xdr:to>
      <xdr:col>4</xdr:col>
      <xdr:colOff>336176</xdr:colOff>
      <xdr:row>98</xdr:row>
      <xdr:rowOff>254000</xdr:rowOff>
    </xdr:to>
    <xdr:sp macro="" textlink="">
      <xdr:nvSpPr>
        <xdr:cNvPr id="267" name="テキスト ボックス 266">
          <a:extLst>
            <a:ext uri="{FF2B5EF4-FFF2-40B4-BE49-F238E27FC236}">
              <a16:creationId xmlns:a16="http://schemas.microsoft.com/office/drawing/2014/main" id="{00000000-0008-0000-0300-00000B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98</xdr:row>
      <xdr:rowOff>70555</xdr:rowOff>
    </xdr:from>
    <xdr:to>
      <xdr:col>4</xdr:col>
      <xdr:colOff>336176</xdr:colOff>
      <xdr:row>98</xdr:row>
      <xdr:rowOff>254000</xdr:rowOff>
    </xdr:to>
    <xdr:sp macro="" textlink="">
      <xdr:nvSpPr>
        <xdr:cNvPr id="268" name="テキスト ボックス 267">
          <a:extLst>
            <a:ext uri="{FF2B5EF4-FFF2-40B4-BE49-F238E27FC236}">
              <a16:creationId xmlns:a16="http://schemas.microsoft.com/office/drawing/2014/main" id="{00000000-0008-0000-0300-00000C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101</xdr:row>
          <xdr:rowOff>50800</xdr:rowOff>
        </xdr:from>
        <xdr:to>
          <xdr:col>5</xdr:col>
          <xdr:colOff>0</xdr:colOff>
          <xdr:row>101</xdr:row>
          <xdr:rowOff>298450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3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101</xdr:row>
          <xdr:rowOff>50800</xdr:rowOff>
        </xdr:from>
        <xdr:to>
          <xdr:col>5</xdr:col>
          <xdr:colOff>0</xdr:colOff>
          <xdr:row>101</xdr:row>
          <xdr:rowOff>298450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3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101</xdr:row>
      <xdr:rowOff>70555</xdr:rowOff>
    </xdr:from>
    <xdr:to>
      <xdr:col>4</xdr:col>
      <xdr:colOff>336176</xdr:colOff>
      <xdr:row>101</xdr:row>
      <xdr:rowOff>254000</xdr:rowOff>
    </xdr:to>
    <xdr:sp macro="" textlink="">
      <xdr:nvSpPr>
        <xdr:cNvPr id="271" name="テキスト ボックス 270">
          <a:extLst>
            <a:ext uri="{FF2B5EF4-FFF2-40B4-BE49-F238E27FC236}">
              <a16:creationId xmlns:a16="http://schemas.microsoft.com/office/drawing/2014/main" id="{00000000-0008-0000-0300-00000F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101</xdr:row>
      <xdr:rowOff>70555</xdr:rowOff>
    </xdr:from>
    <xdr:to>
      <xdr:col>4</xdr:col>
      <xdr:colOff>336176</xdr:colOff>
      <xdr:row>101</xdr:row>
      <xdr:rowOff>254000</xdr:rowOff>
    </xdr:to>
    <xdr:sp macro="" textlink="">
      <xdr:nvSpPr>
        <xdr:cNvPr id="272" name="テキスト ボックス 271">
          <a:extLst>
            <a:ext uri="{FF2B5EF4-FFF2-40B4-BE49-F238E27FC236}">
              <a16:creationId xmlns:a16="http://schemas.microsoft.com/office/drawing/2014/main" id="{00000000-0008-0000-0300-000010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100</xdr:row>
          <xdr:rowOff>50800</xdr:rowOff>
        </xdr:from>
        <xdr:to>
          <xdr:col>5</xdr:col>
          <xdr:colOff>0</xdr:colOff>
          <xdr:row>100</xdr:row>
          <xdr:rowOff>298450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3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100</xdr:row>
          <xdr:rowOff>50800</xdr:rowOff>
        </xdr:from>
        <xdr:to>
          <xdr:col>5</xdr:col>
          <xdr:colOff>0</xdr:colOff>
          <xdr:row>100</xdr:row>
          <xdr:rowOff>298450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3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100</xdr:row>
      <xdr:rowOff>70555</xdr:rowOff>
    </xdr:from>
    <xdr:to>
      <xdr:col>4</xdr:col>
      <xdr:colOff>336176</xdr:colOff>
      <xdr:row>100</xdr:row>
      <xdr:rowOff>254000</xdr:rowOff>
    </xdr:to>
    <xdr:sp macro="" textlink="">
      <xdr:nvSpPr>
        <xdr:cNvPr id="275" name="テキスト ボックス 274">
          <a:extLst>
            <a:ext uri="{FF2B5EF4-FFF2-40B4-BE49-F238E27FC236}">
              <a16:creationId xmlns:a16="http://schemas.microsoft.com/office/drawing/2014/main" id="{00000000-0008-0000-0300-000013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100</xdr:row>
      <xdr:rowOff>70555</xdr:rowOff>
    </xdr:from>
    <xdr:to>
      <xdr:col>4</xdr:col>
      <xdr:colOff>336176</xdr:colOff>
      <xdr:row>100</xdr:row>
      <xdr:rowOff>254000</xdr:rowOff>
    </xdr:to>
    <xdr:sp macro="" textlink="">
      <xdr:nvSpPr>
        <xdr:cNvPr id="276" name="テキスト ボックス 275">
          <a:extLst>
            <a:ext uri="{FF2B5EF4-FFF2-40B4-BE49-F238E27FC236}">
              <a16:creationId xmlns:a16="http://schemas.microsoft.com/office/drawing/2014/main" id="{00000000-0008-0000-0300-000014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103</xdr:row>
          <xdr:rowOff>50800</xdr:rowOff>
        </xdr:from>
        <xdr:to>
          <xdr:col>5</xdr:col>
          <xdr:colOff>0</xdr:colOff>
          <xdr:row>103</xdr:row>
          <xdr:rowOff>298450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3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103</xdr:row>
          <xdr:rowOff>50800</xdr:rowOff>
        </xdr:from>
        <xdr:to>
          <xdr:col>5</xdr:col>
          <xdr:colOff>0</xdr:colOff>
          <xdr:row>103</xdr:row>
          <xdr:rowOff>298450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3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103</xdr:row>
      <xdr:rowOff>70555</xdr:rowOff>
    </xdr:from>
    <xdr:to>
      <xdr:col>4</xdr:col>
      <xdr:colOff>336176</xdr:colOff>
      <xdr:row>103</xdr:row>
      <xdr:rowOff>254000</xdr:rowOff>
    </xdr:to>
    <xdr:sp macro="" textlink="">
      <xdr:nvSpPr>
        <xdr:cNvPr id="279" name="テキスト ボックス 278">
          <a:extLst>
            <a:ext uri="{FF2B5EF4-FFF2-40B4-BE49-F238E27FC236}">
              <a16:creationId xmlns:a16="http://schemas.microsoft.com/office/drawing/2014/main" id="{00000000-0008-0000-0300-000017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103</xdr:row>
      <xdr:rowOff>70555</xdr:rowOff>
    </xdr:from>
    <xdr:to>
      <xdr:col>4</xdr:col>
      <xdr:colOff>336176</xdr:colOff>
      <xdr:row>103</xdr:row>
      <xdr:rowOff>254000</xdr:rowOff>
    </xdr:to>
    <xdr:sp macro="" textlink="">
      <xdr:nvSpPr>
        <xdr:cNvPr id="280" name="テキスト ボックス 279">
          <a:extLst>
            <a:ext uri="{FF2B5EF4-FFF2-40B4-BE49-F238E27FC236}">
              <a16:creationId xmlns:a16="http://schemas.microsoft.com/office/drawing/2014/main" id="{00000000-0008-0000-0300-000018010000}"/>
            </a:ext>
          </a:extLst>
        </xdr:cNvPr>
        <xdr:cNvSpPr txBox="1"/>
      </xdr:nvSpPr>
      <xdr:spPr>
        <a:xfrm>
          <a:off x="8006810" y="20278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107</xdr:row>
          <xdr:rowOff>50800</xdr:rowOff>
        </xdr:from>
        <xdr:to>
          <xdr:col>5</xdr:col>
          <xdr:colOff>0</xdr:colOff>
          <xdr:row>107</xdr:row>
          <xdr:rowOff>298450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3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107</xdr:row>
          <xdr:rowOff>50800</xdr:rowOff>
        </xdr:from>
        <xdr:to>
          <xdr:col>5</xdr:col>
          <xdr:colOff>0</xdr:colOff>
          <xdr:row>107</xdr:row>
          <xdr:rowOff>298450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3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107</xdr:row>
          <xdr:rowOff>50800</xdr:rowOff>
        </xdr:from>
        <xdr:to>
          <xdr:col>5</xdr:col>
          <xdr:colOff>0</xdr:colOff>
          <xdr:row>107</xdr:row>
          <xdr:rowOff>298450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3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107</xdr:row>
      <xdr:rowOff>70555</xdr:rowOff>
    </xdr:from>
    <xdr:to>
      <xdr:col>4</xdr:col>
      <xdr:colOff>336176</xdr:colOff>
      <xdr:row>107</xdr:row>
      <xdr:rowOff>254000</xdr:rowOff>
    </xdr:to>
    <xdr:sp macro="" textlink="">
      <xdr:nvSpPr>
        <xdr:cNvPr id="284" name="テキスト ボックス 283">
          <a:extLst>
            <a:ext uri="{FF2B5EF4-FFF2-40B4-BE49-F238E27FC236}">
              <a16:creationId xmlns:a16="http://schemas.microsoft.com/office/drawing/2014/main" id="{00000000-0008-0000-0300-00001C010000}"/>
            </a:ext>
          </a:extLst>
        </xdr:cNvPr>
        <xdr:cNvSpPr txBox="1"/>
      </xdr:nvSpPr>
      <xdr:spPr>
        <a:xfrm>
          <a:off x="8006810" y="3250037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107</xdr:row>
      <xdr:rowOff>70555</xdr:rowOff>
    </xdr:from>
    <xdr:to>
      <xdr:col>4</xdr:col>
      <xdr:colOff>336176</xdr:colOff>
      <xdr:row>107</xdr:row>
      <xdr:rowOff>254000</xdr:rowOff>
    </xdr:to>
    <xdr:sp macro="" textlink="">
      <xdr:nvSpPr>
        <xdr:cNvPr id="285" name="テキスト ボックス 284">
          <a:extLst>
            <a:ext uri="{FF2B5EF4-FFF2-40B4-BE49-F238E27FC236}">
              <a16:creationId xmlns:a16="http://schemas.microsoft.com/office/drawing/2014/main" id="{00000000-0008-0000-0300-00001D010000}"/>
            </a:ext>
          </a:extLst>
        </xdr:cNvPr>
        <xdr:cNvSpPr txBox="1"/>
      </xdr:nvSpPr>
      <xdr:spPr>
        <a:xfrm>
          <a:off x="8006810" y="3250037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109</xdr:row>
          <xdr:rowOff>50800</xdr:rowOff>
        </xdr:from>
        <xdr:to>
          <xdr:col>5</xdr:col>
          <xdr:colOff>0</xdr:colOff>
          <xdr:row>109</xdr:row>
          <xdr:rowOff>298450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3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109</xdr:row>
          <xdr:rowOff>50800</xdr:rowOff>
        </xdr:from>
        <xdr:to>
          <xdr:col>5</xdr:col>
          <xdr:colOff>0</xdr:colOff>
          <xdr:row>109</xdr:row>
          <xdr:rowOff>298450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3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109</xdr:row>
          <xdr:rowOff>50800</xdr:rowOff>
        </xdr:from>
        <xdr:to>
          <xdr:col>5</xdr:col>
          <xdr:colOff>0</xdr:colOff>
          <xdr:row>109</xdr:row>
          <xdr:rowOff>298450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3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109</xdr:row>
          <xdr:rowOff>50800</xdr:rowOff>
        </xdr:from>
        <xdr:to>
          <xdr:col>5</xdr:col>
          <xdr:colOff>0</xdr:colOff>
          <xdr:row>109</xdr:row>
          <xdr:rowOff>298450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3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109</xdr:row>
      <xdr:rowOff>70555</xdr:rowOff>
    </xdr:from>
    <xdr:to>
      <xdr:col>4</xdr:col>
      <xdr:colOff>336176</xdr:colOff>
      <xdr:row>109</xdr:row>
      <xdr:rowOff>254000</xdr:rowOff>
    </xdr:to>
    <xdr:sp macro="" textlink="">
      <xdr:nvSpPr>
        <xdr:cNvPr id="290" name="テキスト ボックス 289">
          <a:extLst>
            <a:ext uri="{FF2B5EF4-FFF2-40B4-BE49-F238E27FC236}">
              <a16:creationId xmlns:a16="http://schemas.microsoft.com/office/drawing/2014/main" id="{00000000-0008-0000-0300-000022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109</xdr:row>
      <xdr:rowOff>70555</xdr:rowOff>
    </xdr:from>
    <xdr:to>
      <xdr:col>4</xdr:col>
      <xdr:colOff>336176</xdr:colOff>
      <xdr:row>109</xdr:row>
      <xdr:rowOff>254000</xdr:rowOff>
    </xdr:to>
    <xdr:sp macro="" textlink="">
      <xdr:nvSpPr>
        <xdr:cNvPr id="291" name="テキスト ボックス 290">
          <a:extLst>
            <a:ext uri="{FF2B5EF4-FFF2-40B4-BE49-F238E27FC236}">
              <a16:creationId xmlns:a16="http://schemas.microsoft.com/office/drawing/2014/main" id="{00000000-0008-0000-0300-000023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110</xdr:row>
          <xdr:rowOff>50800</xdr:rowOff>
        </xdr:from>
        <xdr:to>
          <xdr:col>5</xdr:col>
          <xdr:colOff>0</xdr:colOff>
          <xdr:row>110</xdr:row>
          <xdr:rowOff>298450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3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110</xdr:row>
          <xdr:rowOff>50800</xdr:rowOff>
        </xdr:from>
        <xdr:to>
          <xdr:col>5</xdr:col>
          <xdr:colOff>0</xdr:colOff>
          <xdr:row>110</xdr:row>
          <xdr:rowOff>298450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3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110</xdr:row>
          <xdr:rowOff>50800</xdr:rowOff>
        </xdr:from>
        <xdr:to>
          <xdr:col>5</xdr:col>
          <xdr:colOff>0</xdr:colOff>
          <xdr:row>110</xdr:row>
          <xdr:rowOff>298450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3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110</xdr:row>
          <xdr:rowOff>50800</xdr:rowOff>
        </xdr:from>
        <xdr:to>
          <xdr:col>5</xdr:col>
          <xdr:colOff>0</xdr:colOff>
          <xdr:row>110</xdr:row>
          <xdr:rowOff>298450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3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110</xdr:row>
      <xdr:rowOff>70555</xdr:rowOff>
    </xdr:from>
    <xdr:to>
      <xdr:col>4</xdr:col>
      <xdr:colOff>336176</xdr:colOff>
      <xdr:row>110</xdr:row>
      <xdr:rowOff>254000</xdr:rowOff>
    </xdr:to>
    <xdr:sp macro="" textlink="">
      <xdr:nvSpPr>
        <xdr:cNvPr id="296" name="テキスト ボックス 295">
          <a:extLst>
            <a:ext uri="{FF2B5EF4-FFF2-40B4-BE49-F238E27FC236}">
              <a16:creationId xmlns:a16="http://schemas.microsoft.com/office/drawing/2014/main" id="{00000000-0008-0000-0300-000028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110</xdr:row>
      <xdr:rowOff>70555</xdr:rowOff>
    </xdr:from>
    <xdr:to>
      <xdr:col>4</xdr:col>
      <xdr:colOff>336176</xdr:colOff>
      <xdr:row>110</xdr:row>
      <xdr:rowOff>254000</xdr:rowOff>
    </xdr:to>
    <xdr:sp macro="" textlink="">
      <xdr:nvSpPr>
        <xdr:cNvPr id="297" name="テキスト ボックス 296">
          <a:extLst>
            <a:ext uri="{FF2B5EF4-FFF2-40B4-BE49-F238E27FC236}">
              <a16:creationId xmlns:a16="http://schemas.microsoft.com/office/drawing/2014/main" id="{00000000-0008-0000-0300-000029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112</xdr:row>
          <xdr:rowOff>50800</xdr:rowOff>
        </xdr:from>
        <xdr:to>
          <xdr:col>5</xdr:col>
          <xdr:colOff>0</xdr:colOff>
          <xdr:row>112</xdr:row>
          <xdr:rowOff>298450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3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112</xdr:row>
          <xdr:rowOff>50800</xdr:rowOff>
        </xdr:from>
        <xdr:to>
          <xdr:col>5</xdr:col>
          <xdr:colOff>0</xdr:colOff>
          <xdr:row>112</xdr:row>
          <xdr:rowOff>298450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3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112</xdr:row>
          <xdr:rowOff>50800</xdr:rowOff>
        </xdr:from>
        <xdr:to>
          <xdr:col>5</xdr:col>
          <xdr:colOff>0</xdr:colOff>
          <xdr:row>112</xdr:row>
          <xdr:rowOff>298450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3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112</xdr:row>
          <xdr:rowOff>50800</xdr:rowOff>
        </xdr:from>
        <xdr:to>
          <xdr:col>5</xdr:col>
          <xdr:colOff>0</xdr:colOff>
          <xdr:row>112</xdr:row>
          <xdr:rowOff>298450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3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112</xdr:row>
      <xdr:rowOff>70555</xdr:rowOff>
    </xdr:from>
    <xdr:to>
      <xdr:col>4</xdr:col>
      <xdr:colOff>336176</xdr:colOff>
      <xdr:row>112</xdr:row>
      <xdr:rowOff>254000</xdr:rowOff>
    </xdr:to>
    <xdr:sp macro="" textlink="">
      <xdr:nvSpPr>
        <xdr:cNvPr id="302" name="テキスト ボックス 301">
          <a:extLst>
            <a:ext uri="{FF2B5EF4-FFF2-40B4-BE49-F238E27FC236}">
              <a16:creationId xmlns:a16="http://schemas.microsoft.com/office/drawing/2014/main" id="{00000000-0008-0000-0300-00002E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112</xdr:row>
      <xdr:rowOff>70555</xdr:rowOff>
    </xdr:from>
    <xdr:to>
      <xdr:col>4</xdr:col>
      <xdr:colOff>336176</xdr:colOff>
      <xdr:row>112</xdr:row>
      <xdr:rowOff>254000</xdr:rowOff>
    </xdr:to>
    <xdr:sp macro="" textlink="">
      <xdr:nvSpPr>
        <xdr:cNvPr id="303" name="テキスト ボックス 302">
          <a:extLst>
            <a:ext uri="{FF2B5EF4-FFF2-40B4-BE49-F238E27FC236}">
              <a16:creationId xmlns:a16="http://schemas.microsoft.com/office/drawing/2014/main" id="{00000000-0008-0000-0300-00002F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115</xdr:row>
          <xdr:rowOff>50800</xdr:rowOff>
        </xdr:from>
        <xdr:to>
          <xdr:col>5</xdr:col>
          <xdr:colOff>0</xdr:colOff>
          <xdr:row>115</xdr:row>
          <xdr:rowOff>298450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3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115</xdr:row>
          <xdr:rowOff>50800</xdr:rowOff>
        </xdr:from>
        <xdr:to>
          <xdr:col>5</xdr:col>
          <xdr:colOff>0</xdr:colOff>
          <xdr:row>115</xdr:row>
          <xdr:rowOff>298450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3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115</xdr:row>
          <xdr:rowOff>50800</xdr:rowOff>
        </xdr:from>
        <xdr:to>
          <xdr:col>5</xdr:col>
          <xdr:colOff>0</xdr:colOff>
          <xdr:row>115</xdr:row>
          <xdr:rowOff>298450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3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115</xdr:row>
          <xdr:rowOff>50800</xdr:rowOff>
        </xdr:from>
        <xdr:to>
          <xdr:col>5</xdr:col>
          <xdr:colOff>0</xdr:colOff>
          <xdr:row>115</xdr:row>
          <xdr:rowOff>298450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3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115</xdr:row>
      <xdr:rowOff>70555</xdr:rowOff>
    </xdr:from>
    <xdr:to>
      <xdr:col>4</xdr:col>
      <xdr:colOff>336176</xdr:colOff>
      <xdr:row>115</xdr:row>
      <xdr:rowOff>254000</xdr:rowOff>
    </xdr:to>
    <xdr:sp macro="" textlink="">
      <xdr:nvSpPr>
        <xdr:cNvPr id="308" name="テキスト ボックス 307">
          <a:extLst>
            <a:ext uri="{FF2B5EF4-FFF2-40B4-BE49-F238E27FC236}">
              <a16:creationId xmlns:a16="http://schemas.microsoft.com/office/drawing/2014/main" id="{00000000-0008-0000-0300-000034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115</xdr:row>
      <xdr:rowOff>70555</xdr:rowOff>
    </xdr:from>
    <xdr:to>
      <xdr:col>4</xdr:col>
      <xdr:colOff>336176</xdr:colOff>
      <xdr:row>115</xdr:row>
      <xdr:rowOff>254000</xdr:rowOff>
    </xdr:to>
    <xdr:sp macro="" textlink="">
      <xdr:nvSpPr>
        <xdr:cNvPr id="309" name="テキスト ボックス 308">
          <a:extLst>
            <a:ext uri="{FF2B5EF4-FFF2-40B4-BE49-F238E27FC236}">
              <a16:creationId xmlns:a16="http://schemas.microsoft.com/office/drawing/2014/main" id="{00000000-0008-0000-0300-000035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116</xdr:row>
          <xdr:rowOff>50800</xdr:rowOff>
        </xdr:from>
        <xdr:to>
          <xdr:col>5</xdr:col>
          <xdr:colOff>0</xdr:colOff>
          <xdr:row>116</xdr:row>
          <xdr:rowOff>298450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3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116</xdr:row>
          <xdr:rowOff>50800</xdr:rowOff>
        </xdr:from>
        <xdr:to>
          <xdr:col>5</xdr:col>
          <xdr:colOff>0</xdr:colOff>
          <xdr:row>116</xdr:row>
          <xdr:rowOff>298450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3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116</xdr:row>
          <xdr:rowOff>50800</xdr:rowOff>
        </xdr:from>
        <xdr:to>
          <xdr:col>5</xdr:col>
          <xdr:colOff>0</xdr:colOff>
          <xdr:row>116</xdr:row>
          <xdr:rowOff>298450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3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116</xdr:row>
          <xdr:rowOff>50800</xdr:rowOff>
        </xdr:from>
        <xdr:to>
          <xdr:col>5</xdr:col>
          <xdr:colOff>0</xdr:colOff>
          <xdr:row>116</xdr:row>
          <xdr:rowOff>298450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3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116</xdr:row>
      <xdr:rowOff>70555</xdr:rowOff>
    </xdr:from>
    <xdr:to>
      <xdr:col>4</xdr:col>
      <xdr:colOff>336176</xdr:colOff>
      <xdr:row>116</xdr:row>
      <xdr:rowOff>254000</xdr:rowOff>
    </xdr:to>
    <xdr:sp macro="" textlink="">
      <xdr:nvSpPr>
        <xdr:cNvPr id="314" name="テキスト ボックス 313">
          <a:extLst>
            <a:ext uri="{FF2B5EF4-FFF2-40B4-BE49-F238E27FC236}">
              <a16:creationId xmlns:a16="http://schemas.microsoft.com/office/drawing/2014/main" id="{00000000-0008-0000-0300-00003A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116</xdr:row>
      <xdr:rowOff>70555</xdr:rowOff>
    </xdr:from>
    <xdr:to>
      <xdr:col>4</xdr:col>
      <xdr:colOff>336176</xdr:colOff>
      <xdr:row>116</xdr:row>
      <xdr:rowOff>254000</xdr:rowOff>
    </xdr:to>
    <xdr:sp macro="" textlink="">
      <xdr:nvSpPr>
        <xdr:cNvPr id="315" name="テキスト ボックス 314">
          <a:extLst>
            <a:ext uri="{FF2B5EF4-FFF2-40B4-BE49-F238E27FC236}">
              <a16:creationId xmlns:a16="http://schemas.microsoft.com/office/drawing/2014/main" id="{00000000-0008-0000-0300-00003B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117</xdr:row>
          <xdr:rowOff>50800</xdr:rowOff>
        </xdr:from>
        <xdr:to>
          <xdr:col>5</xdr:col>
          <xdr:colOff>0</xdr:colOff>
          <xdr:row>117</xdr:row>
          <xdr:rowOff>298450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3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117</xdr:row>
          <xdr:rowOff>50800</xdr:rowOff>
        </xdr:from>
        <xdr:to>
          <xdr:col>5</xdr:col>
          <xdr:colOff>0</xdr:colOff>
          <xdr:row>117</xdr:row>
          <xdr:rowOff>298450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3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117</xdr:row>
          <xdr:rowOff>50800</xdr:rowOff>
        </xdr:from>
        <xdr:to>
          <xdr:col>5</xdr:col>
          <xdr:colOff>0</xdr:colOff>
          <xdr:row>117</xdr:row>
          <xdr:rowOff>298450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3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117</xdr:row>
          <xdr:rowOff>50800</xdr:rowOff>
        </xdr:from>
        <xdr:to>
          <xdr:col>5</xdr:col>
          <xdr:colOff>0</xdr:colOff>
          <xdr:row>117</xdr:row>
          <xdr:rowOff>298450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3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117</xdr:row>
      <xdr:rowOff>70555</xdr:rowOff>
    </xdr:from>
    <xdr:to>
      <xdr:col>4</xdr:col>
      <xdr:colOff>336176</xdr:colOff>
      <xdr:row>117</xdr:row>
      <xdr:rowOff>254000</xdr:rowOff>
    </xdr:to>
    <xdr:sp macro="" textlink="">
      <xdr:nvSpPr>
        <xdr:cNvPr id="320" name="テキスト ボックス 319">
          <a:extLst>
            <a:ext uri="{FF2B5EF4-FFF2-40B4-BE49-F238E27FC236}">
              <a16:creationId xmlns:a16="http://schemas.microsoft.com/office/drawing/2014/main" id="{00000000-0008-0000-0300-000040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117</xdr:row>
      <xdr:rowOff>70555</xdr:rowOff>
    </xdr:from>
    <xdr:to>
      <xdr:col>4</xdr:col>
      <xdr:colOff>336176</xdr:colOff>
      <xdr:row>117</xdr:row>
      <xdr:rowOff>254000</xdr:rowOff>
    </xdr:to>
    <xdr:sp macro="" textlink="">
      <xdr:nvSpPr>
        <xdr:cNvPr id="321" name="テキスト ボックス 320">
          <a:extLst>
            <a:ext uri="{FF2B5EF4-FFF2-40B4-BE49-F238E27FC236}">
              <a16:creationId xmlns:a16="http://schemas.microsoft.com/office/drawing/2014/main" id="{00000000-0008-0000-0300-000041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118</xdr:row>
          <xdr:rowOff>50800</xdr:rowOff>
        </xdr:from>
        <xdr:to>
          <xdr:col>5</xdr:col>
          <xdr:colOff>0</xdr:colOff>
          <xdr:row>118</xdr:row>
          <xdr:rowOff>298450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3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118</xdr:row>
          <xdr:rowOff>50800</xdr:rowOff>
        </xdr:from>
        <xdr:to>
          <xdr:col>5</xdr:col>
          <xdr:colOff>0</xdr:colOff>
          <xdr:row>118</xdr:row>
          <xdr:rowOff>298450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3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118</xdr:row>
          <xdr:rowOff>50800</xdr:rowOff>
        </xdr:from>
        <xdr:to>
          <xdr:col>5</xdr:col>
          <xdr:colOff>0</xdr:colOff>
          <xdr:row>118</xdr:row>
          <xdr:rowOff>298450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3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118</xdr:row>
          <xdr:rowOff>50800</xdr:rowOff>
        </xdr:from>
        <xdr:to>
          <xdr:col>5</xdr:col>
          <xdr:colOff>0</xdr:colOff>
          <xdr:row>118</xdr:row>
          <xdr:rowOff>298450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3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118</xdr:row>
      <xdr:rowOff>70555</xdr:rowOff>
    </xdr:from>
    <xdr:to>
      <xdr:col>4</xdr:col>
      <xdr:colOff>336176</xdr:colOff>
      <xdr:row>118</xdr:row>
      <xdr:rowOff>254000</xdr:rowOff>
    </xdr:to>
    <xdr:sp macro="" textlink="">
      <xdr:nvSpPr>
        <xdr:cNvPr id="326" name="テキスト ボックス 325">
          <a:extLst>
            <a:ext uri="{FF2B5EF4-FFF2-40B4-BE49-F238E27FC236}">
              <a16:creationId xmlns:a16="http://schemas.microsoft.com/office/drawing/2014/main" id="{00000000-0008-0000-0300-000046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118</xdr:row>
      <xdr:rowOff>70555</xdr:rowOff>
    </xdr:from>
    <xdr:to>
      <xdr:col>4</xdr:col>
      <xdr:colOff>336176</xdr:colOff>
      <xdr:row>118</xdr:row>
      <xdr:rowOff>254000</xdr:rowOff>
    </xdr:to>
    <xdr:sp macro="" textlink="">
      <xdr:nvSpPr>
        <xdr:cNvPr id="327" name="テキスト ボックス 326">
          <a:extLst>
            <a:ext uri="{FF2B5EF4-FFF2-40B4-BE49-F238E27FC236}">
              <a16:creationId xmlns:a16="http://schemas.microsoft.com/office/drawing/2014/main" id="{00000000-0008-0000-0300-000047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119</xdr:row>
          <xdr:rowOff>50800</xdr:rowOff>
        </xdr:from>
        <xdr:to>
          <xdr:col>5</xdr:col>
          <xdr:colOff>0</xdr:colOff>
          <xdr:row>119</xdr:row>
          <xdr:rowOff>298450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3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119</xdr:row>
          <xdr:rowOff>50800</xdr:rowOff>
        </xdr:from>
        <xdr:to>
          <xdr:col>5</xdr:col>
          <xdr:colOff>0</xdr:colOff>
          <xdr:row>119</xdr:row>
          <xdr:rowOff>298450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3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119</xdr:row>
          <xdr:rowOff>50800</xdr:rowOff>
        </xdr:from>
        <xdr:to>
          <xdr:col>5</xdr:col>
          <xdr:colOff>0</xdr:colOff>
          <xdr:row>119</xdr:row>
          <xdr:rowOff>298450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3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119</xdr:row>
          <xdr:rowOff>50800</xdr:rowOff>
        </xdr:from>
        <xdr:to>
          <xdr:col>5</xdr:col>
          <xdr:colOff>0</xdr:colOff>
          <xdr:row>119</xdr:row>
          <xdr:rowOff>298450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3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119</xdr:row>
      <xdr:rowOff>70555</xdr:rowOff>
    </xdr:from>
    <xdr:to>
      <xdr:col>4</xdr:col>
      <xdr:colOff>336176</xdr:colOff>
      <xdr:row>119</xdr:row>
      <xdr:rowOff>254000</xdr:rowOff>
    </xdr:to>
    <xdr:sp macro="" textlink="">
      <xdr:nvSpPr>
        <xdr:cNvPr id="332" name="テキスト ボックス 331">
          <a:extLst>
            <a:ext uri="{FF2B5EF4-FFF2-40B4-BE49-F238E27FC236}">
              <a16:creationId xmlns:a16="http://schemas.microsoft.com/office/drawing/2014/main" id="{00000000-0008-0000-0300-00004C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119</xdr:row>
      <xdr:rowOff>70555</xdr:rowOff>
    </xdr:from>
    <xdr:to>
      <xdr:col>4</xdr:col>
      <xdr:colOff>336176</xdr:colOff>
      <xdr:row>119</xdr:row>
      <xdr:rowOff>254000</xdr:rowOff>
    </xdr:to>
    <xdr:sp macro="" textlink="">
      <xdr:nvSpPr>
        <xdr:cNvPr id="333" name="テキスト ボックス 332">
          <a:extLst>
            <a:ext uri="{FF2B5EF4-FFF2-40B4-BE49-F238E27FC236}">
              <a16:creationId xmlns:a16="http://schemas.microsoft.com/office/drawing/2014/main" id="{00000000-0008-0000-0300-00004D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120</xdr:row>
          <xdr:rowOff>50800</xdr:rowOff>
        </xdr:from>
        <xdr:to>
          <xdr:col>5</xdr:col>
          <xdr:colOff>0</xdr:colOff>
          <xdr:row>120</xdr:row>
          <xdr:rowOff>298450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3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120</xdr:row>
          <xdr:rowOff>50800</xdr:rowOff>
        </xdr:from>
        <xdr:to>
          <xdr:col>5</xdr:col>
          <xdr:colOff>0</xdr:colOff>
          <xdr:row>120</xdr:row>
          <xdr:rowOff>298450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3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120</xdr:row>
          <xdr:rowOff>50800</xdr:rowOff>
        </xdr:from>
        <xdr:to>
          <xdr:col>5</xdr:col>
          <xdr:colOff>0</xdr:colOff>
          <xdr:row>120</xdr:row>
          <xdr:rowOff>298450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3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120</xdr:row>
          <xdr:rowOff>50800</xdr:rowOff>
        </xdr:from>
        <xdr:to>
          <xdr:col>5</xdr:col>
          <xdr:colOff>0</xdr:colOff>
          <xdr:row>120</xdr:row>
          <xdr:rowOff>298450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3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120</xdr:row>
      <xdr:rowOff>70555</xdr:rowOff>
    </xdr:from>
    <xdr:to>
      <xdr:col>4</xdr:col>
      <xdr:colOff>336176</xdr:colOff>
      <xdr:row>120</xdr:row>
      <xdr:rowOff>254000</xdr:rowOff>
    </xdr:to>
    <xdr:sp macro="" textlink="">
      <xdr:nvSpPr>
        <xdr:cNvPr id="338" name="テキスト ボックス 337">
          <a:extLst>
            <a:ext uri="{FF2B5EF4-FFF2-40B4-BE49-F238E27FC236}">
              <a16:creationId xmlns:a16="http://schemas.microsoft.com/office/drawing/2014/main" id="{00000000-0008-0000-0300-000052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120</xdr:row>
      <xdr:rowOff>70555</xdr:rowOff>
    </xdr:from>
    <xdr:to>
      <xdr:col>4</xdr:col>
      <xdr:colOff>336176</xdr:colOff>
      <xdr:row>120</xdr:row>
      <xdr:rowOff>254000</xdr:rowOff>
    </xdr:to>
    <xdr:sp macro="" textlink="">
      <xdr:nvSpPr>
        <xdr:cNvPr id="339" name="テキスト ボックス 338">
          <a:extLst>
            <a:ext uri="{FF2B5EF4-FFF2-40B4-BE49-F238E27FC236}">
              <a16:creationId xmlns:a16="http://schemas.microsoft.com/office/drawing/2014/main" id="{00000000-0008-0000-0300-000053010000}"/>
            </a:ext>
          </a:extLst>
        </xdr:cNvPr>
        <xdr:cNvSpPr txBox="1"/>
      </xdr:nvSpPr>
      <xdr:spPr>
        <a:xfrm>
          <a:off x="8006810" y="33785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3</xdr:row>
      <xdr:rowOff>70555</xdr:rowOff>
    </xdr:from>
    <xdr:to>
      <xdr:col>5</xdr:col>
      <xdr:colOff>336176</xdr:colOff>
      <xdr:row>3</xdr:row>
      <xdr:rowOff>254000</xdr:rowOff>
    </xdr:to>
    <xdr:sp macro="" textlink="">
      <xdr:nvSpPr>
        <xdr:cNvPr id="324" name="テキスト ボックス 323">
          <a:extLst>
            <a:ext uri="{FF2B5EF4-FFF2-40B4-BE49-F238E27FC236}">
              <a16:creationId xmlns:a16="http://schemas.microsoft.com/office/drawing/2014/main" id="{00000000-0008-0000-0300-000044010000}"/>
            </a:ext>
          </a:extLst>
        </xdr:cNvPr>
        <xdr:cNvSpPr txBox="1"/>
      </xdr:nvSpPr>
      <xdr:spPr>
        <a:xfrm>
          <a:off x="8006810" y="96702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3</xdr:row>
      <xdr:rowOff>70555</xdr:rowOff>
    </xdr:from>
    <xdr:to>
      <xdr:col>5</xdr:col>
      <xdr:colOff>336176</xdr:colOff>
      <xdr:row>3</xdr:row>
      <xdr:rowOff>254000</xdr:rowOff>
    </xdr:to>
    <xdr:sp macro="" textlink="">
      <xdr:nvSpPr>
        <xdr:cNvPr id="325" name="テキスト ボックス 324">
          <a:extLst>
            <a:ext uri="{FF2B5EF4-FFF2-40B4-BE49-F238E27FC236}">
              <a16:creationId xmlns:a16="http://schemas.microsoft.com/office/drawing/2014/main" id="{00000000-0008-0000-0300-000045010000}"/>
            </a:ext>
          </a:extLst>
        </xdr:cNvPr>
        <xdr:cNvSpPr txBox="1"/>
      </xdr:nvSpPr>
      <xdr:spPr>
        <a:xfrm>
          <a:off x="8006810" y="96702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xdr:row>
      <xdr:rowOff>70555</xdr:rowOff>
    </xdr:from>
    <xdr:to>
      <xdr:col>5</xdr:col>
      <xdr:colOff>336176</xdr:colOff>
      <xdr:row>11</xdr:row>
      <xdr:rowOff>254000</xdr:rowOff>
    </xdr:to>
    <xdr:sp macro="" textlink="">
      <xdr:nvSpPr>
        <xdr:cNvPr id="328" name="テキスト ボックス 327">
          <a:extLst>
            <a:ext uri="{FF2B5EF4-FFF2-40B4-BE49-F238E27FC236}">
              <a16:creationId xmlns:a16="http://schemas.microsoft.com/office/drawing/2014/main" id="{00000000-0008-0000-0300-000048010000}"/>
            </a:ext>
          </a:extLst>
        </xdr:cNvPr>
        <xdr:cNvSpPr txBox="1"/>
      </xdr:nvSpPr>
      <xdr:spPr>
        <a:xfrm>
          <a:off x="8006810" y="341737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11</xdr:row>
      <xdr:rowOff>70555</xdr:rowOff>
    </xdr:from>
    <xdr:to>
      <xdr:col>5</xdr:col>
      <xdr:colOff>336176</xdr:colOff>
      <xdr:row>11</xdr:row>
      <xdr:rowOff>254000</xdr:rowOff>
    </xdr:to>
    <xdr:sp macro="" textlink="">
      <xdr:nvSpPr>
        <xdr:cNvPr id="329" name="テキスト ボックス 328">
          <a:extLst>
            <a:ext uri="{FF2B5EF4-FFF2-40B4-BE49-F238E27FC236}">
              <a16:creationId xmlns:a16="http://schemas.microsoft.com/office/drawing/2014/main" id="{00000000-0008-0000-0300-000049010000}"/>
            </a:ext>
          </a:extLst>
        </xdr:cNvPr>
        <xdr:cNvSpPr txBox="1"/>
      </xdr:nvSpPr>
      <xdr:spPr>
        <a:xfrm>
          <a:off x="8006810" y="341737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14</xdr:row>
          <xdr:rowOff>50800</xdr:rowOff>
        </xdr:from>
        <xdr:to>
          <xdr:col>5</xdr:col>
          <xdr:colOff>469900</xdr:colOff>
          <xdr:row>14</xdr:row>
          <xdr:rowOff>298450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3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125339</xdr:colOff>
      <xdr:row>14</xdr:row>
      <xdr:rowOff>70555</xdr:rowOff>
    </xdr:from>
    <xdr:to>
      <xdr:col>5</xdr:col>
      <xdr:colOff>336176</xdr:colOff>
      <xdr:row>14</xdr:row>
      <xdr:rowOff>254000</xdr:rowOff>
    </xdr:to>
    <xdr:sp macro="" textlink="">
      <xdr:nvSpPr>
        <xdr:cNvPr id="330" name="テキスト ボックス 329">
          <a:extLst>
            <a:ext uri="{FF2B5EF4-FFF2-40B4-BE49-F238E27FC236}">
              <a16:creationId xmlns:a16="http://schemas.microsoft.com/office/drawing/2014/main" id="{00000000-0008-0000-0300-00004A010000}"/>
            </a:ext>
          </a:extLst>
        </xdr:cNvPr>
        <xdr:cNvSpPr txBox="1"/>
      </xdr:nvSpPr>
      <xdr:spPr>
        <a:xfrm>
          <a:off x="8006810" y="4336261"/>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14</xdr:row>
      <xdr:rowOff>70555</xdr:rowOff>
    </xdr:from>
    <xdr:to>
      <xdr:col>5</xdr:col>
      <xdr:colOff>336176</xdr:colOff>
      <xdr:row>14</xdr:row>
      <xdr:rowOff>254000</xdr:rowOff>
    </xdr:to>
    <xdr:sp macro="" textlink="">
      <xdr:nvSpPr>
        <xdr:cNvPr id="331" name="テキスト ボックス 330">
          <a:extLst>
            <a:ext uri="{FF2B5EF4-FFF2-40B4-BE49-F238E27FC236}">
              <a16:creationId xmlns:a16="http://schemas.microsoft.com/office/drawing/2014/main" id="{00000000-0008-0000-0300-00004B010000}"/>
            </a:ext>
          </a:extLst>
        </xdr:cNvPr>
        <xdr:cNvSpPr txBox="1"/>
      </xdr:nvSpPr>
      <xdr:spPr>
        <a:xfrm>
          <a:off x="8006810" y="4336261"/>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18</xdr:row>
          <xdr:rowOff>50800</xdr:rowOff>
        </xdr:from>
        <xdr:to>
          <xdr:col>5</xdr:col>
          <xdr:colOff>469900</xdr:colOff>
          <xdr:row>18</xdr:row>
          <xdr:rowOff>298450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3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125339</xdr:colOff>
      <xdr:row>18</xdr:row>
      <xdr:rowOff>70555</xdr:rowOff>
    </xdr:from>
    <xdr:to>
      <xdr:col>5</xdr:col>
      <xdr:colOff>336176</xdr:colOff>
      <xdr:row>18</xdr:row>
      <xdr:rowOff>254000</xdr:rowOff>
    </xdr:to>
    <xdr:sp macro="" textlink="">
      <xdr:nvSpPr>
        <xdr:cNvPr id="334" name="テキスト ボックス 333">
          <a:extLst>
            <a:ext uri="{FF2B5EF4-FFF2-40B4-BE49-F238E27FC236}">
              <a16:creationId xmlns:a16="http://schemas.microsoft.com/office/drawing/2014/main" id="{00000000-0008-0000-0300-00004E010000}"/>
            </a:ext>
          </a:extLst>
        </xdr:cNvPr>
        <xdr:cNvSpPr txBox="1"/>
      </xdr:nvSpPr>
      <xdr:spPr>
        <a:xfrm>
          <a:off x="8006810" y="5561437"/>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18</xdr:row>
      <xdr:rowOff>70555</xdr:rowOff>
    </xdr:from>
    <xdr:to>
      <xdr:col>5</xdr:col>
      <xdr:colOff>336176</xdr:colOff>
      <xdr:row>18</xdr:row>
      <xdr:rowOff>254000</xdr:rowOff>
    </xdr:to>
    <xdr:sp macro="" textlink="">
      <xdr:nvSpPr>
        <xdr:cNvPr id="335" name="テキスト ボックス 334">
          <a:extLst>
            <a:ext uri="{FF2B5EF4-FFF2-40B4-BE49-F238E27FC236}">
              <a16:creationId xmlns:a16="http://schemas.microsoft.com/office/drawing/2014/main" id="{00000000-0008-0000-0300-00004F010000}"/>
            </a:ext>
          </a:extLst>
        </xdr:cNvPr>
        <xdr:cNvSpPr txBox="1"/>
      </xdr:nvSpPr>
      <xdr:spPr>
        <a:xfrm>
          <a:off x="8006810" y="5561437"/>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21</xdr:row>
          <xdr:rowOff>50800</xdr:rowOff>
        </xdr:from>
        <xdr:to>
          <xdr:col>5</xdr:col>
          <xdr:colOff>469900</xdr:colOff>
          <xdr:row>21</xdr:row>
          <xdr:rowOff>298450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3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125339</xdr:colOff>
      <xdr:row>21</xdr:row>
      <xdr:rowOff>70555</xdr:rowOff>
    </xdr:from>
    <xdr:to>
      <xdr:col>5</xdr:col>
      <xdr:colOff>336176</xdr:colOff>
      <xdr:row>21</xdr:row>
      <xdr:rowOff>254000</xdr:rowOff>
    </xdr:to>
    <xdr:sp macro="" textlink="">
      <xdr:nvSpPr>
        <xdr:cNvPr id="336" name="テキスト ボックス 335">
          <a:extLst>
            <a:ext uri="{FF2B5EF4-FFF2-40B4-BE49-F238E27FC236}">
              <a16:creationId xmlns:a16="http://schemas.microsoft.com/office/drawing/2014/main" id="{00000000-0008-0000-0300-000050010000}"/>
            </a:ext>
          </a:extLst>
        </xdr:cNvPr>
        <xdr:cNvSpPr txBox="1"/>
      </xdr:nvSpPr>
      <xdr:spPr>
        <a:xfrm>
          <a:off x="8006810" y="6480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21</xdr:row>
      <xdr:rowOff>70555</xdr:rowOff>
    </xdr:from>
    <xdr:to>
      <xdr:col>5</xdr:col>
      <xdr:colOff>336176</xdr:colOff>
      <xdr:row>21</xdr:row>
      <xdr:rowOff>254000</xdr:rowOff>
    </xdr:to>
    <xdr:sp macro="" textlink="">
      <xdr:nvSpPr>
        <xdr:cNvPr id="337" name="テキスト ボックス 336">
          <a:extLst>
            <a:ext uri="{FF2B5EF4-FFF2-40B4-BE49-F238E27FC236}">
              <a16:creationId xmlns:a16="http://schemas.microsoft.com/office/drawing/2014/main" id="{00000000-0008-0000-0300-000051010000}"/>
            </a:ext>
          </a:extLst>
        </xdr:cNvPr>
        <xdr:cNvSpPr txBox="1"/>
      </xdr:nvSpPr>
      <xdr:spPr>
        <a:xfrm>
          <a:off x="8006810" y="6480320"/>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25</xdr:row>
          <xdr:rowOff>50800</xdr:rowOff>
        </xdr:from>
        <xdr:to>
          <xdr:col>5</xdr:col>
          <xdr:colOff>469900</xdr:colOff>
          <xdr:row>25</xdr:row>
          <xdr:rowOff>298450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3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125339</xdr:colOff>
      <xdr:row>25</xdr:row>
      <xdr:rowOff>70555</xdr:rowOff>
    </xdr:from>
    <xdr:to>
      <xdr:col>5</xdr:col>
      <xdr:colOff>336176</xdr:colOff>
      <xdr:row>25</xdr:row>
      <xdr:rowOff>254000</xdr:rowOff>
    </xdr:to>
    <xdr:sp macro="" textlink="">
      <xdr:nvSpPr>
        <xdr:cNvPr id="340" name="テキスト ボックス 339">
          <a:extLst>
            <a:ext uri="{FF2B5EF4-FFF2-40B4-BE49-F238E27FC236}">
              <a16:creationId xmlns:a16="http://schemas.microsoft.com/office/drawing/2014/main" id="{00000000-0008-0000-0300-000054010000}"/>
            </a:ext>
          </a:extLst>
        </xdr:cNvPr>
        <xdr:cNvSpPr txBox="1"/>
      </xdr:nvSpPr>
      <xdr:spPr>
        <a:xfrm>
          <a:off x="8006810" y="7705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25</xdr:row>
      <xdr:rowOff>70555</xdr:rowOff>
    </xdr:from>
    <xdr:to>
      <xdr:col>5</xdr:col>
      <xdr:colOff>336176</xdr:colOff>
      <xdr:row>25</xdr:row>
      <xdr:rowOff>254000</xdr:rowOff>
    </xdr:to>
    <xdr:sp macro="" textlink="">
      <xdr:nvSpPr>
        <xdr:cNvPr id="341" name="テキスト ボックス 340">
          <a:extLst>
            <a:ext uri="{FF2B5EF4-FFF2-40B4-BE49-F238E27FC236}">
              <a16:creationId xmlns:a16="http://schemas.microsoft.com/office/drawing/2014/main" id="{00000000-0008-0000-0300-000055010000}"/>
            </a:ext>
          </a:extLst>
        </xdr:cNvPr>
        <xdr:cNvSpPr txBox="1"/>
      </xdr:nvSpPr>
      <xdr:spPr>
        <a:xfrm>
          <a:off x="8006810" y="7705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28</xdr:row>
          <xdr:rowOff>50800</xdr:rowOff>
        </xdr:from>
        <xdr:to>
          <xdr:col>5</xdr:col>
          <xdr:colOff>469900</xdr:colOff>
          <xdr:row>28</xdr:row>
          <xdr:rowOff>298450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3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125339</xdr:colOff>
      <xdr:row>28</xdr:row>
      <xdr:rowOff>70555</xdr:rowOff>
    </xdr:from>
    <xdr:to>
      <xdr:col>5</xdr:col>
      <xdr:colOff>336176</xdr:colOff>
      <xdr:row>28</xdr:row>
      <xdr:rowOff>254000</xdr:rowOff>
    </xdr:to>
    <xdr:sp macro="" textlink="">
      <xdr:nvSpPr>
        <xdr:cNvPr id="342" name="テキスト ボックス 341">
          <a:extLst>
            <a:ext uri="{FF2B5EF4-FFF2-40B4-BE49-F238E27FC236}">
              <a16:creationId xmlns:a16="http://schemas.microsoft.com/office/drawing/2014/main" id="{00000000-0008-0000-0300-000056010000}"/>
            </a:ext>
          </a:extLst>
        </xdr:cNvPr>
        <xdr:cNvSpPr txBox="1"/>
      </xdr:nvSpPr>
      <xdr:spPr>
        <a:xfrm>
          <a:off x="8006810" y="862437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28</xdr:row>
      <xdr:rowOff>70555</xdr:rowOff>
    </xdr:from>
    <xdr:to>
      <xdr:col>5</xdr:col>
      <xdr:colOff>336176</xdr:colOff>
      <xdr:row>28</xdr:row>
      <xdr:rowOff>254000</xdr:rowOff>
    </xdr:to>
    <xdr:sp macro="" textlink="">
      <xdr:nvSpPr>
        <xdr:cNvPr id="343" name="テキスト ボックス 342">
          <a:extLst>
            <a:ext uri="{FF2B5EF4-FFF2-40B4-BE49-F238E27FC236}">
              <a16:creationId xmlns:a16="http://schemas.microsoft.com/office/drawing/2014/main" id="{00000000-0008-0000-0300-000057010000}"/>
            </a:ext>
          </a:extLst>
        </xdr:cNvPr>
        <xdr:cNvSpPr txBox="1"/>
      </xdr:nvSpPr>
      <xdr:spPr>
        <a:xfrm>
          <a:off x="8006810" y="8624379"/>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127000</xdr:colOff>
          <xdr:row>95</xdr:row>
          <xdr:rowOff>50800</xdr:rowOff>
        </xdr:from>
        <xdr:to>
          <xdr:col>4</xdr:col>
          <xdr:colOff>469900</xdr:colOff>
          <xdr:row>95</xdr:row>
          <xdr:rowOff>298450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3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95</xdr:row>
          <xdr:rowOff>50800</xdr:rowOff>
        </xdr:from>
        <xdr:to>
          <xdr:col>4</xdr:col>
          <xdr:colOff>469900</xdr:colOff>
          <xdr:row>95</xdr:row>
          <xdr:rowOff>298450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3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95</xdr:row>
          <xdr:rowOff>50800</xdr:rowOff>
        </xdr:from>
        <xdr:to>
          <xdr:col>4</xdr:col>
          <xdr:colOff>469900</xdr:colOff>
          <xdr:row>95</xdr:row>
          <xdr:rowOff>298450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3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125339</xdr:colOff>
      <xdr:row>95</xdr:row>
      <xdr:rowOff>70555</xdr:rowOff>
    </xdr:from>
    <xdr:to>
      <xdr:col>4</xdr:col>
      <xdr:colOff>336176</xdr:colOff>
      <xdr:row>95</xdr:row>
      <xdr:rowOff>254000</xdr:rowOff>
    </xdr:to>
    <xdr:sp macro="" textlink="">
      <xdr:nvSpPr>
        <xdr:cNvPr id="345" name="テキスト ボックス 344">
          <a:extLst>
            <a:ext uri="{FF2B5EF4-FFF2-40B4-BE49-F238E27FC236}">
              <a16:creationId xmlns:a16="http://schemas.microsoft.com/office/drawing/2014/main" id="{00000000-0008-0000-0300-000059010000}"/>
            </a:ext>
          </a:extLst>
        </xdr:cNvPr>
        <xdr:cNvSpPr txBox="1"/>
      </xdr:nvSpPr>
      <xdr:spPr>
        <a:xfrm>
          <a:off x="8462515" y="29609261"/>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xdr:col>
      <xdr:colOff>125339</xdr:colOff>
      <xdr:row>95</xdr:row>
      <xdr:rowOff>70555</xdr:rowOff>
    </xdr:from>
    <xdr:to>
      <xdr:col>4</xdr:col>
      <xdr:colOff>336176</xdr:colOff>
      <xdr:row>95</xdr:row>
      <xdr:rowOff>254000</xdr:rowOff>
    </xdr:to>
    <xdr:sp macro="" textlink="">
      <xdr:nvSpPr>
        <xdr:cNvPr id="346" name="テキスト ボックス 345">
          <a:extLst>
            <a:ext uri="{FF2B5EF4-FFF2-40B4-BE49-F238E27FC236}">
              <a16:creationId xmlns:a16="http://schemas.microsoft.com/office/drawing/2014/main" id="{00000000-0008-0000-0300-00005A010000}"/>
            </a:ext>
          </a:extLst>
        </xdr:cNvPr>
        <xdr:cNvSpPr txBox="1"/>
      </xdr:nvSpPr>
      <xdr:spPr>
        <a:xfrm>
          <a:off x="8462515" y="29609261"/>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95</xdr:row>
          <xdr:rowOff>50800</xdr:rowOff>
        </xdr:from>
        <xdr:to>
          <xdr:col>5</xdr:col>
          <xdr:colOff>469900</xdr:colOff>
          <xdr:row>95</xdr:row>
          <xdr:rowOff>298450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3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95</xdr:row>
          <xdr:rowOff>50800</xdr:rowOff>
        </xdr:from>
        <xdr:to>
          <xdr:col>5</xdr:col>
          <xdr:colOff>469900</xdr:colOff>
          <xdr:row>95</xdr:row>
          <xdr:rowOff>298450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3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95</xdr:row>
          <xdr:rowOff>50800</xdr:rowOff>
        </xdr:from>
        <xdr:to>
          <xdr:col>5</xdr:col>
          <xdr:colOff>469900</xdr:colOff>
          <xdr:row>95</xdr:row>
          <xdr:rowOff>298450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3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125339</xdr:colOff>
      <xdr:row>95</xdr:row>
      <xdr:rowOff>70555</xdr:rowOff>
    </xdr:from>
    <xdr:to>
      <xdr:col>5</xdr:col>
      <xdr:colOff>336176</xdr:colOff>
      <xdr:row>95</xdr:row>
      <xdr:rowOff>254000</xdr:rowOff>
    </xdr:to>
    <xdr:sp macro="" textlink="">
      <xdr:nvSpPr>
        <xdr:cNvPr id="350" name="テキスト ボックス 349">
          <a:extLst>
            <a:ext uri="{FF2B5EF4-FFF2-40B4-BE49-F238E27FC236}">
              <a16:creationId xmlns:a16="http://schemas.microsoft.com/office/drawing/2014/main" id="{00000000-0008-0000-0300-00005E010000}"/>
            </a:ext>
          </a:extLst>
        </xdr:cNvPr>
        <xdr:cNvSpPr txBox="1"/>
      </xdr:nvSpPr>
      <xdr:spPr>
        <a:xfrm>
          <a:off x="8462515" y="29930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125339</xdr:colOff>
      <xdr:row>95</xdr:row>
      <xdr:rowOff>70555</xdr:rowOff>
    </xdr:from>
    <xdr:to>
      <xdr:col>5</xdr:col>
      <xdr:colOff>336176</xdr:colOff>
      <xdr:row>95</xdr:row>
      <xdr:rowOff>254000</xdr:rowOff>
    </xdr:to>
    <xdr:sp macro="" textlink="">
      <xdr:nvSpPr>
        <xdr:cNvPr id="351" name="テキスト ボックス 350">
          <a:extLst>
            <a:ext uri="{FF2B5EF4-FFF2-40B4-BE49-F238E27FC236}">
              <a16:creationId xmlns:a16="http://schemas.microsoft.com/office/drawing/2014/main" id="{00000000-0008-0000-0300-00005F010000}"/>
            </a:ext>
          </a:extLst>
        </xdr:cNvPr>
        <xdr:cNvSpPr txBox="1"/>
      </xdr:nvSpPr>
      <xdr:spPr>
        <a:xfrm>
          <a:off x="8462515" y="29930496"/>
          <a:ext cx="210837" cy="18344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21</xdr:row>
      <xdr:rowOff>19049</xdr:rowOff>
    </xdr:from>
    <xdr:to>
      <xdr:col>6</xdr:col>
      <xdr:colOff>200025</xdr:colOff>
      <xdr:row>24</xdr:row>
      <xdr:rowOff>152399</xdr:rowOff>
    </xdr:to>
    <xdr:sp macro="" textlink="">
      <xdr:nvSpPr>
        <xdr:cNvPr id="19" name="AutoShape 1">
          <a:extLst>
            <a:ext uri="{FF2B5EF4-FFF2-40B4-BE49-F238E27FC236}">
              <a16:creationId xmlns:a16="http://schemas.microsoft.com/office/drawing/2014/main" id="{00000000-0008-0000-0400-000013000000}"/>
            </a:ext>
          </a:extLst>
        </xdr:cNvPr>
        <xdr:cNvSpPr>
          <a:spLocks/>
        </xdr:cNvSpPr>
      </xdr:nvSpPr>
      <xdr:spPr bwMode="auto">
        <a:xfrm>
          <a:off x="4562475" y="3581399"/>
          <a:ext cx="190500" cy="619125"/>
        </a:xfrm>
        <a:prstGeom prst="rightBrace">
          <a:avLst>
            <a:gd name="adj1" fmla="val 42857"/>
            <a:gd name="adj2" fmla="val 4050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xdr:colOff>
      <xdr:row>28</xdr:row>
      <xdr:rowOff>19050</xdr:rowOff>
    </xdr:from>
    <xdr:to>
      <xdr:col>6</xdr:col>
      <xdr:colOff>190500</xdr:colOff>
      <xdr:row>29</xdr:row>
      <xdr:rowOff>142875</xdr:rowOff>
    </xdr:to>
    <xdr:sp macro="" textlink="">
      <xdr:nvSpPr>
        <xdr:cNvPr id="20" name="AutoShape 3">
          <a:extLst>
            <a:ext uri="{FF2B5EF4-FFF2-40B4-BE49-F238E27FC236}">
              <a16:creationId xmlns:a16="http://schemas.microsoft.com/office/drawing/2014/main" id="{00000000-0008-0000-0400-000014000000}"/>
            </a:ext>
          </a:extLst>
        </xdr:cNvPr>
        <xdr:cNvSpPr>
          <a:spLocks/>
        </xdr:cNvSpPr>
      </xdr:nvSpPr>
      <xdr:spPr bwMode="auto">
        <a:xfrm>
          <a:off x="4572000" y="4714875"/>
          <a:ext cx="171450" cy="285750"/>
        </a:xfrm>
        <a:prstGeom prst="rightBrace">
          <a:avLst>
            <a:gd name="adj1" fmla="val 16319"/>
            <a:gd name="adj2" fmla="val 242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xdr:colOff>
      <xdr:row>50</xdr:row>
      <xdr:rowOff>0</xdr:rowOff>
    </xdr:from>
    <xdr:to>
      <xdr:col>6</xdr:col>
      <xdr:colOff>200025</xdr:colOff>
      <xdr:row>53</xdr:row>
      <xdr:rowOff>142875</xdr:rowOff>
    </xdr:to>
    <xdr:sp macro="" textlink="">
      <xdr:nvSpPr>
        <xdr:cNvPr id="21" name="AutoShape 5">
          <a:extLst>
            <a:ext uri="{FF2B5EF4-FFF2-40B4-BE49-F238E27FC236}">
              <a16:creationId xmlns:a16="http://schemas.microsoft.com/office/drawing/2014/main" id="{00000000-0008-0000-0400-000015000000}"/>
            </a:ext>
          </a:extLst>
        </xdr:cNvPr>
        <xdr:cNvSpPr>
          <a:spLocks/>
        </xdr:cNvSpPr>
      </xdr:nvSpPr>
      <xdr:spPr bwMode="auto">
        <a:xfrm>
          <a:off x="4572000" y="8420100"/>
          <a:ext cx="180975" cy="628650"/>
        </a:xfrm>
        <a:prstGeom prst="rightBrace">
          <a:avLst>
            <a:gd name="adj1" fmla="val 72778"/>
            <a:gd name="adj2" fmla="val 39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323850</xdr:colOff>
      <xdr:row>0</xdr:row>
      <xdr:rowOff>19050</xdr:rowOff>
    </xdr:from>
    <xdr:to>
      <xdr:col>8</xdr:col>
      <xdr:colOff>1571625</xdr:colOff>
      <xdr:row>2</xdr:row>
      <xdr:rowOff>28575</xdr:rowOff>
    </xdr:to>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7600950" y="19050"/>
          <a:ext cx="1247775" cy="3333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記入例</a:t>
          </a:r>
          <a:endParaRPr kumimoji="1" lang="ja-JP" altLang="en-US" sz="1200" b="1">
            <a:solidFill>
              <a:schemeClr val="bg1"/>
            </a:solidFill>
          </a:endParaRPr>
        </a:p>
      </xdr:txBody>
    </xdr:sp>
    <xdr:clientData/>
  </xdr:twoCellAnchor>
  <xdr:twoCellAnchor>
    <xdr:from>
      <xdr:col>7</xdr:col>
      <xdr:colOff>95252</xdr:colOff>
      <xdr:row>2</xdr:row>
      <xdr:rowOff>161924</xdr:rowOff>
    </xdr:from>
    <xdr:to>
      <xdr:col>8</xdr:col>
      <xdr:colOff>1990724</xdr:colOff>
      <xdr:row>6</xdr:row>
      <xdr:rowOff>38099</xdr:rowOff>
    </xdr:to>
    <xdr:sp macro="" textlink="">
      <xdr:nvSpPr>
        <xdr:cNvPr id="28" name="Text Box 13">
          <a:extLst>
            <a:ext uri="{FF2B5EF4-FFF2-40B4-BE49-F238E27FC236}">
              <a16:creationId xmlns:a16="http://schemas.microsoft.com/office/drawing/2014/main" id="{00000000-0008-0000-0400-00001C000000}"/>
            </a:ext>
          </a:extLst>
        </xdr:cNvPr>
        <xdr:cNvSpPr txBox="1">
          <a:spLocks noChangeArrowheads="1"/>
        </xdr:cNvSpPr>
      </xdr:nvSpPr>
      <xdr:spPr bwMode="auto">
        <a:xfrm>
          <a:off x="7248527" y="485774"/>
          <a:ext cx="2019297" cy="5619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商店会名、事業名、記入日の記入をして下さい。（経費明細書が複数枚の場合はそのすべてに必要です）</a:t>
          </a:r>
        </a:p>
      </xdr:txBody>
    </xdr:sp>
    <xdr:clientData/>
  </xdr:twoCellAnchor>
  <xdr:twoCellAnchor>
    <xdr:from>
      <xdr:col>6</xdr:col>
      <xdr:colOff>2200275</xdr:colOff>
      <xdr:row>1</xdr:row>
      <xdr:rowOff>95250</xdr:rowOff>
    </xdr:from>
    <xdr:to>
      <xdr:col>7</xdr:col>
      <xdr:colOff>114300</xdr:colOff>
      <xdr:row>2</xdr:row>
      <xdr:rowOff>152400</xdr:rowOff>
    </xdr:to>
    <xdr:sp macro="" textlink="">
      <xdr:nvSpPr>
        <xdr:cNvPr id="29" name="Line 7">
          <a:extLst>
            <a:ext uri="{FF2B5EF4-FFF2-40B4-BE49-F238E27FC236}">
              <a16:creationId xmlns:a16="http://schemas.microsoft.com/office/drawing/2014/main" id="{00000000-0008-0000-0400-00001D000000}"/>
            </a:ext>
          </a:extLst>
        </xdr:cNvPr>
        <xdr:cNvSpPr>
          <a:spLocks noChangeShapeType="1"/>
        </xdr:cNvSpPr>
      </xdr:nvSpPr>
      <xdr:spPr bwMode="auto">
        <a:xfrm flipH="1" flipV="1">
          <a:off x="6753225" y="257175"/>
          <a:ext cx="51435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85725</xdr:colOff>
      <xdr:row>7</xdr:row>
      <xdr:rowOff>19050</xdr:rowOff>
    </xdr:from>
    <xdr:to>
      <xdr:col>8</xdr:col>
      <xdr:colOff>1609725</xdr:colOff>
      <xdr:row>10</xdr:row>
      <xdr:rowOff>9525</xdr:rowOff>
    </xdr:to>
    <xdr:sp macro="" textlink="">
      <xdr:nvSpPr>
        <xdr:cNvPr id="30" name="Text Box 9">
          <a:extLst>
            <a:ext uri="{FF2B5EF4-FFF2-40B4-BE49-F238E27FC236}">
              <a16:creationId xmlns:a16="http://schemas.microsoft.com/office/drawing/2014/main" id="{00000000-0008-0000-0400-00001E000000}"/>
            </a:ext>
          </a:extLst>
        </xdr:cNvPr>
        <xdr:cNvSpPr txBox="1">
          <a:spLocks noChangeArrowheads="1"/>
        </xdr:cNvSpPr>
      </xdr:nvSpPr>
      <xdr:spPr bwMode="auto">
        <a:xfrm>
          <a:off x="7239000" y="1228725"/>
          <a:ext cx="1647825" cy="590550"/>
        </a:xfrm>
        <a:prstGeom prst="rect">
          <a:avLst/>
        </a:prstGeom>
        <a:solidFill>
          <a:srgbClr val="FFFFFF"/>
        </a:solidFill>
        <a:ln w="19050">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金額を記載したものは全て、備考（使用目的など）を記載するようにして下さい。</a:t>
          </a:r>
        </a:p>
      </xdr:txBody>
    </xdr:sp>
    <xdr:clientData/>
  </xdr:twoCellAnchor>
  <xdr:twoCellAnchor>
    <xdr:from>
      <xdr:col>6</xdr:col>
      <xdr:colOff>857250</xdr:colOff>
      <xdr:row>23</xdr:row>
      <xdr:rowOff>66676</xdr:rowOff>
    </xdr:from>
    <xdr:to>
      <xdr:col>8</xdr:col>
      <xdr:colOff>609600</xdr:colOff>
      <xdr:row>25</xdr:row>
      <xdr:rowOff>85726</xdr:rowOff>
    </xdr:to>
    <xdr:sp macro="" textlink="">
      <xdr:nvSpPr>
        <xdr:cNvPr id="31" name="Text Box 8">
          <a:extLst>
            <a:ext uri="{FF2B5EF4-FFF2-40B4-BE49-F238E27FC236}">
              <a16:creationId xmlns:a16="http://schemas.microsoft.com/office/drawing/2014/main" id="{00000000-0008-0000-0400-00001F000000}"/>
            </a:ext>
          </a:extLst>
        </xdr:cNvPr>
        <xdr:cNvSpPr txBox="1">
          <a:spLocks noChangeArrowheads="1"/>
        </xdr:cNvSpPr>
      </xdr:nvSpPr>
      <xdr:spPr bwMode="auto">
        <a:xfrm>
          <a:off x="5410200" y="4819651"/>
          <a:ext cx="2476500" cy="4572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金券の記載は、等級毎に、いくら分で</a:t>
          </a:r>
        </a:p>
        <a:p>
          <a:pPr algn="l" rtl="0">
            <a:lnSpc>
              <a:spcPts val="1300"/>
            </a:lnSpc>
            <a:defRPr sz="1000"/>
          </a:pPr>
          <a:r>
            <a:rPr lang="ja-JP" altLang="en-US" sz="900" b="0" i="0" u="none" strike="noStrike" baseline="0">
              <a:solidFill>
                <a:srgbClr val="000000"/>
              </a:solidFill>
              <a:latin typeface="ＭＳ Ｐゴシック"/>
              <a:ea typeface="ＭＳ Ｐゴシック"/>
            </a:rPr>
            <a:t>何本用意したか分かるように記載して下さい。</a:t>
          </a:r>
        </a:p>
      </xdr:txBody>
    </xdr:sp>
    <xdr:clientData/>
  </xdr:twoCellAnchor>
  <xdr:twoCellAnchor>
    <xdr:from>
      <xdr:col>8</xdr:col>
      <xdr:colOff>85725</xdr:colOff>
      <xdr:row>64</xdr:row>
      <xdr:rowOff>104775</xdr:rowOff>
    </xdr:from>
    <xdr:to>
      <xdr:col>8</xdr:col>
      <xdr:colOff>1866898</xdr:colOff>
      <xdr:row>69</xdr:row>
      <xdr:rowOff>57150</xdr:rowOff>
    </xdr:to>
    <xdr:sp macro="" textlink="">
      <xdr:nvSpPr>
        <xdr:cNvPr id="33" name="Text Box 13">
          <a:extLst>
            <a:ext uri="{FF2B5EF4-FFF2-40B4-BE49-F238E27FC236}">
              <a16:creationId xmlns:a16="http://schemas.microsoft.com/office/drawing/2014/main" id="{00000000-0008-0000-0400-000021000000}"/>
            </a:ext>
          </a:extLst>
        </xdr:cNvPr>
        <xdr:cNvSpPr txBox="1">
          <a:spLocks noChangeArrowheads="1"/>
        </xdr:cNvSpPr>
      </xdr:nvSpPr>
      <xdr:spPr bwMode="auto">
        <a:xfrm>
          <a:off x="7362825" y="13820775"/>
          <a:ext cx="1781173" cy="6286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記載者、連絡先の記入をして下さい。（経費明細書が複数枚の場合はそのすべてに必要です）</a:t>
          </a:r>
        </a:p>
      </xdr:txBody>
    </xdr:sp>
    <xdr:clientData/>
  </xdr:twoCellAnchor>
  <xdr:twoCellAnchor>
    <xdr:from>
      <xdr:col>6</xdr:col>
      <xdr:colOff>2257425</xdr:colOff>
      <xdr:row>67</xdr:row>
      <xdr:rowOff>76199</xdr:rowOff>
    </xdr:from>
    <xdr:to>
      <xdr:col>8</xdr:col>
      <xdr:colOff>85725</xdr:colOff>
      <xdr:row>67</xdr:row>
      <xdr:rowOff>85724</xdr:rowOff>
    </xdr:to>
    <xdr:sp macro="" textlink="">
      <xdr:nvSpPr>
        <xdr:cNvPr id="34" name="Line 7">
          <a:extLst>
            <a:ext uri="{FF2B5EF4-FFF2-40B4-BE49-F238E27FC236}">
              <a16:creationId xmlns:a16="http://schemas.microsoft.com/office/drawing/2014/main" id="{00000000-0008-0000-0400-000022000000}"/>
            </a:ext>
          </a:extLst>
        </xdr:cNvPr>
        <xdr:cNvSpPr>
          <a:spLocks noChangeShapeType="1"/>
        </xdr:cNvSpPr>
      </xdr:nvSpPr>
      <xdr:spPr bwMode="auto">
        <a:xfrm flipH="1">
          <a:off x="6810375" y="10858499"/>
          <a:ext cx="55245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76201</xdr:colOff>
      <xdr:row>10</xdr:row>
      <xdr:rowOff>66675</xdr:rowOff>
    </xdr:from>
    <xdr:to>
      <xdr:col>8</xdr:col>
      <xdr:colOff>1857376</xdr:colOff>
      <xdr:row>14</xdr:row>
      <xdr:rowOff>28575</xdr:rowOff>
    </xdr:to>
    <xdr:sp macro="" textlink="">
      <xdr:nvSpPr>
        <xdr:cNvPr id="36" name="Rectangle 11">
          <a:extLst>
            <a:ext uri="{FF2B5EF4-FFF2-40B4-BE49-F238E27FC236}">
              <a16:creationId xmlns:a16="http://schemas.microsoft.com/office/drawing/2014/main" id="{00000000-0008-0000-0400-000024000000}"/>
            </a:ext>
          </a:extLst>
        </xdr:cNvPr>
        <xdr:cNvSpPr>
          <a:spLocks noChangeArrowheads="1"/>
        </xdr:cNvSpPr>
      </xdr:nvSpPr>
      <xdr:spPr bwMode="auto">
        <a:xfrm>
          <a:off x="7229476" y="1876425"/>
          <a:ext cx="1905000" cy="762000"/>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消費税は単価に税込みの金額を記入いただくか経費名称のところに「上記○点の消費税」という形で記載して下さい。　　　　</a:t>
          </a:r>
        </a:p>
      </xdr:txBody>
    </xdr:sp>
    <xdr:clientData/>
  </xdr:twoCellAnchor>
  <xdr:twoCellAnchor>
    <xdr:from>
      <xdr:col>6</xdr:col>
      <xdr:colOff>2114549</xdr:colOff>
      <xdr:row>38</xdr:row>
      <xdr:rowOff>161926</xdr:rowOff>
    </xdr:from>
    <xdr:to>
      <xdr:col>8</xdr:col>
      <xdr:colOff>1609724</xdr:colOff>
      <xdr:row>40</xdr:row>
      <xdr:rowOff>0</xdr:rowOff>
    </xdr:to>
    <xdr:sp macro="" textlink="">
      <xdr:nvSpPr>
        <xdr:cNvPr id="39" name="Rectangle 11">
          <a:extLst>
            <a:ext uri="{FF2B5EF4-FFF2-40B4-BE49-F238E27FC236}">
              <a16:creationId xmlns:a16="http://schemas.microsoft.com/office/drawing/2014/main" id="{00000000-0008-0000-0400-000027000000}"/>
            </a:ext>
          </a:extLst>
        </xdr:cNvPr>
        <xdr:cNvSpPr>
          <a:spLocks noChangeArrowheads="1"/>
        </xdr:cNvSpPr>
      </xdr:nvSpPr>
      <xdr:spPr bwMode="auto">
        <a:xfrm>
          <a:off x="6667499" y="8201026"/>
          <a:ext cx="2219325" cy="276224"/>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保険は具体的な内容を記載して下さい。</a:t>
          </a:r>
        </a:p>
      </xdr:txBody>
    </xdr:sp>
    <xdr:clientData/>
  </xdr:twoCellAnchor>
  <xdr:twoCellAnchor>
    <xdr:from>
      <xdr:col>6</xdr:col>
      <xdr:colOff>2057400</xdr:colOff>
      <xdr:row>47</xdr:row>
      <xdr:rowOff>57150</xdr:rowOff>
    </xdr:from>
    <xdr:to>
      <xdr:col>8</xdr:col>
      <xdr:colOff>2057400</xdr:colOff>
      <xdr:row>50</xdr:row>
      <xdr:rowOff>152400</xdr:rowOff>
    </xdr:to>
    <xdr:sp macro="" textlink="">
      <xdr:nvSpPr>
        <xdr:cNvPr id="40" name="Text Box 8">
          <a:extLst>
            <a:ext uri="{FF2B5EF4-FFF2-40B4-BE49-F238E27FC236}">
              <a16:creationId xmlns:a16="http://schemas.microsoft.com/office/drawing/2014/main" id="{00000000-0008-0000-0400-000028000000}"/>
            </a:ext>
          </a:extLst>
        </xdr:cNvPr>
        <xdr:cNvSpPr txBox="1">
          <a:spLocks noChangeArrowheads="1"/>
        </xdr:cNvSpPr>
      </xdr:nvSpPr>
      <xdr:spPr bwMode="auto">
        <a:xfrm>
          <a:off x="6610350" y="10067925"/>
          <a:ext cx="2724150" cy="7524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謝礼は、支払先ごと金額と内容を記載してください。</a:t>
          </a:r>
        </a:p>
        <a:p>
          <a:pPr algn="l" rtl="0">
            <a:lnSpc>
              <a:spcPts val="13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支払先をまとめて記入しないでください。</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900" b="0" i="0" baseline="0">
              <a:effectLst/>
              <a:latin typeface="ＭＳ Ｐゴシック" panose="020B0600070205080204" pitchFamily="50" charset="-128"/>
              <a:ea typeface="ＭＳ Ｐゴシック" panose="020B0600070205080204" pitchFamily="50" charset="-128"/>
              <a:cs typeface="+mn-cs"/>
            </a:rPr>
            <a:t>アルバイトは従事内容と単価の記載をして下さい。</a:t>
          </a:r>
          <a:endParaRPr lang="ja-JP" altLang="ja-JP" sz="9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2457450</xdr:colOff>
      <xdr:row>43</xdr:row>
      <xdr:rowOff>104774</xdr:rowOff>
    </xdr:from>
    <xdr:to>
      <xdr:col>8</xdr:col>
      <xdr:colOff>209550</xdr:colOff>
      <xdr:row>47</xdr:row>
      <xdr:rowOff>57150</xdr:rowOff>
    </xdr:to>
    <xdr:sp macro="" textlink="">
      <xdr:nvSpPr>
        <xdr:cNvPr id="41" name="Line 7">
          <a:extLst>
            <a:ext uri="{FF2B5EF4-FFF2-40B4-BE49-F238E27FC236}">
              <a16:creationId xmlns:a16="http://schemas.microsoft.com/office/drawing/2014/main" id="{00000000-0008-0000-0400-000029000000}"/>
            </a:ext>
          </a:extLst>
        </xdr:cNvPr>
        <xdr:cNvSpPr>
          <a:spLocks noChangeShapeType="1"/>
        </xdr:cNvSpPr>
      </xdr:nvSpPr>
      <xdr:spPr bwMode="auto">
        <a:xfrm flipH="1" flipV="1">
          <a:off x="7010400" y="7391399"/>
          <a:ext cx="476250" cy="60007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552450</xdr:colOff>
      <xdr:row>53</xdr:row>
      <xdr:rowOff>133351</xdr:rowOff>
    </xdr:from>
    <xdr:to>
      <xdr:col>6</xdr:col>
      <xdr:colOff>1066800</xdr:colOff>
      <xdr:row>56</xdr:row>
      <xdr:rowOff>85726</xdr:rowOff>
    </xdr:to>
    <xdr:sp macro="" textlink="">
      <xdr:nvSpPr>
        <xdr:cNvPr id="42" name="Line 7">
          <a:extLst>
            <a:ext uri="{FF2B5EF4-FFF2-40B4-BE49-F238E27FC236}">
              <a16:creationId xmlns:a16="http://schemas.microsoft.com/office/drawing/2014/main" id="{00000000-0008-0000-0400-00002A000000}"/>
            </a:ext>
          </a:extLst>
        </xdr:cNvPr>
        <xdr:cNvSpPr>
          <a:spLocks noChangeShapeType="1"/>
        </xdr:cNvSpPr>
      </xdr:nvSpPr>
      <xdr:spPr bwMode="auto">
        <a:xfrm flipH="1">
          <a:off x="5105400" y="9039226"/>
          <a:ext cx="514350"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542925</xdr:colOff>
      <xdr:row>52</xdr:row>
      <xdr:rowOff>85725</xdr:rowOff>
    </xdr:from>
    <xdr:to>
      <xdr:col>6</xdr:col>
      <xdr:colOff>1047750</xdr:colOff>
      <xdr:row>53</xdr:row>
      <xdr:rowOff>123825</xdr:rowOff>
    </xdr:to>
    <xdr:sp macro="" textlink="">
      <xdr:nvSpPr>
        <xdr:cNvPr id="43" name="Line 7">
          <a:extLst>
            <a:ext uri="{FF2B5EF4-FFF2-40B4-BE49-F238E27FC236}">
              <a16:creationId xmlns:a16="http://schemas.microsoft.com/office/drawing/2014/main" id="{00000000-0008-0000-0400-00002B000000}"/>
            </a:ext>
          </a:extLst>
        </xdr:cNvPr>
        <xdr:cNvSpPr>
          <a:spLocks noChangeShapeType="1"/>
        </xdr:cNvSpPr>
      </xdr:nvSpPr>
      <xdr:spPr bwMode="auto">
        <a:xfrm flipH="1" flipV="1">
          <a:off x="5095875" y="8829675"/>
          <a:ext cx="504825" cy="200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1047750</xdr:colOff>
      <xdr:row>52</xdr:row>
      <xdr:rowOff>28575</xdr:rowOff>
    </xdr:from>
    <xdr:to>
      <xdr:col>8</xdr:col>
      <xdr:colOff>1504950</xdr:colOff>
      <xdr:row>56</xdr:row>
      <xdr:rowOff>38100</xdr:rowOff>
    </xdr:to>
    <xdr:sp macro="" textlink="">
      <xdr:nvSpPr>
        <xdr:cNvPr id="44" name="Text Box 18">
          <a:extLst>
            <a:ext uri="{FF2B5EF4-FFF2-40B4-BE49-F238E27FC236}">
              <a16:creationId xmlns:a16="http://schemas.microsoft.com/office/drawing/2014/main" id="{00000000-0008-0000-0400-00002C000000}"/>
            </a:ext>
          </a:extLst>
        </xdr:cNvPr>
        <xdr:cNvSpPr txBox="1">
          <a:spLocks noChangeArrowheads="1"/>
        </xdr:cNvSpPr>
      </xdr:nvSpPr>
      <xdr:spPr bwMode="auto">
        <a:xfrm>
          <a:off x="5600700" y="11572875"/>
          <a:ext cx="3181350" cy="88582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売店関係の経費を補助対象としている場合は、</a:t>
          </a:r>
          <a:r>
            <a:rPr lang="ja-JP" altLang="en-US" sz="900" b="1" i="0" u="sng" strike="noStrike" baseline="0">
              <a:solidFill>
                <a:srgbClr val="000000"/>
              </a:solidFill>
              <a:latin typeface="ＭＳ Ｐゴシック"/>
              <a:ea typeface="ＭＳ Ｐゴシック"/>
            </a:rPr>
            <a:t>売上代金を引かずにそのまま記入し、売上金の記載をして下さい。</a:t>
          </a:r>
          <a:endParaRPr lang="ja-JP" altLang="en-US"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なお、仕入れ代金等について、</a:t>
          </a:r>
          <a:r>
            <a:rPr lang="ja-JP" altLang="en-US" sz="900" b="0" i="0" u="sng" strike="noStrike" baseline="0">
              <a:solidFill>
                <a:srgbClr val="000000"/>
              </a:solidFill>
              <a:latin typeface="ＭＳ Ｐゴシック"/>
              <a:ea typeface="ＭＳ Ｐゴシック"/>
            </a:rPr>
            <a:t>売れ残り分は対象外</a:t>
          </a:r>
          <a:r>
            <a:rPr lang="ja-JP" altLang="en-US" sz="900" b="0" i="0" u="none" strike="noStrike" baseline="0">
              <a:solidFill>
                <a:srgbClr val="000000"/>
              </a:solidFill>
              <a:latin typeface="ＭＳ Ｐゴシック"/>
              <a:ea typeface="ＭＳ Ｐゴシック"/>
            </a:rPr>
            <a:t>になりますので、その分は差し引いて記載して下さい。</a:t>
          </a:r>
        </a:p>
      </xdr:txBody>
    </xdr:sp>
    <xdr:clientData/>
  </xdr:twoCellAnchor>
  <xdr:twoCellAnchor>
    <xdr:from>
      <xdr:col>6</xdr:col>
      <xdr:colOff>1657350</xdr:colOff>
      <xdr:row>30</xdr:row>
      <xdr:rowOff>66675</xdr:rowOff>
    </xdr:from>
    <xdr:to>
      <xdr:col>8</xdr:col>
      <xdr:colOff>1152525</xdr:colOff>
      <xdr:row>32</xdr:row>
      <xdr:rowOff>85725</xdr:rowOff>
    </xdr:to>
    <xdr:sp macro="" textlink="">
      <xdr:nvSpPr>
        <xdr:cNvPr id="23" name="Text Box 8">
          <a:extLst>
            <a:ext uri="{FF2B5EF4-FFF2-40B4-BE49-F238E27FC236}">
              <a16:creationId xmlns:a16="http://schemas.microsoft.com/office/drawing/2014/main" id="{00000000-0008-0000-0400-000017000000}"/>
            </a:ext>
          </a:extLst>
        </xdr:cNvPr>
        <xdr:cNvSpPr txBox="1">
          <a:spLocks noChangeArrowheads="1"/>
        </xdr:cNvSpPr>
      </xdr:nvSpPr>
      <xdr:spPr bwMode="auto">
        <a:xfrm>
          <a:off x="6210300" y="6353175"/>
          <a:ext cx="2219325" cy="4572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どのような条件でもらえるのか具体的に記載して下さい。</a:t>
          </a:r>
        </a:p>
      </xdr:txBody>
    </xdr:sp>
    <xdr:clientData/>
  </xdr:twoCellAnchor>
  <xdr:twoCellAnchor>
    <xdr:from>
      <xdr:col>6</xdr:col>
      <xdr:colOff>1866899</xdr:colOff>
      <xdr:row>28</xdr:row>
      <xdr:rowOff>104774</xdr:rowOff>
    </xdr:from>
    <xdr:to>
      <xdr:col>6</xdr:col>
      <xdr:colOff>2390774</xdr:colOff>
      <xdr:row>30</xdr:row>
      <xdr:rowOff>76200</xdr:rowOff>
    </xdr:to>
    <xdr:sp macro="" textlink="">
      <xdr:nvSpPr>
        <xdr:cNvPr id="24" name="Line 7">
          <a:extLst>
            <a:ext uri="{FF2B5EF4-FFF2-40B4-BE49-F238E27FC236}">
              <a16:creationId xmlns:a16="http://schemas.microsoft.com/office/drawing/2014/main" id="{00000000-0008-0000-0400-000018000000}"/>
            </a:ext>
          </a:extLst>
        </xdr:cNvPr>
        <xdr:cNvSpPr>
          <a:spLocks noChangeShapeType="1"/>
        </xdr:cNvSpPr>
      </xdr:nvSpPr>
      <xdr:spPr bwMode="auto">
        <a:xfrm flipH="1" flipV="1">
          <a:off x="6419849" y="5953124"/>
          <a:ext cx="523875" cy="40957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1304925</xdr:colOff>
      <xdr:row>5</xdr:row>
      <xdr:rowOff>38100</xdr:rowOff>
    </xdr:from>
    <xdr:to>
      <xdr:col>6</xdr:col>
      <xdr:colOff>2552700</xdr:colOff>
      <xdr:row>6</xdr:row>
      <xdr:rowOff>152400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5857875" y="847725"/>
          <a:ext cx="1247775" cy="3333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記入例</a:t>
          </a:r>
          <a:endParaRPr kumimoji="1" lang="ja-JP" altLang="en-US" sz="1200" b="1">
            <a:solidFill>
              <a:schemeClr val="bg1"/>
            </a:solidFill>
          </a:endParaRPr>
        </a:p>
      </xdr:txBody>
    </xdr:sp>
    <xdr:clientData/>
  </xdr:twoCellAnchor>
  <xdr:twoCellAnchor>
    <xdr:from>
      <xdr:col>1</xdr:col>
      <xdr:colOff>1028699</xdr:colOff>
      <xdr:row>16</xdr:row>
      <xdr:rowOff>133350</xdr:rowOff>
    </xdr:from>
    <xdr:to>
      <xdr:col>6</xdr:col>
      <xdr:colOff>133349</xdr:colOff>
      <xdr:row>19</xdr:row>
      <xdr:rowOff>57150</xdr:rowOff>
    </xdr:to>
    <xdr:sp macro="" textlink="">
      <xdr:nvSpPr>
        <xdr:cNvPr id="8" name="Line 7">
          <a:extLst>
            <a:ext uri="{FF2B5EF4-FFF2-40B4-BE49-F238E27FC236}">
              <a16:creationId xmlns:a16="http://schemas.microsoft.com/office/drawing/2014/main" id="{00000000-0008-0000-0500-000008000000}"/>
            </a:ext>
          </a:extLst>
        </xdr:cNvPr>
        <xdr:cNvSpPr>
          <a:spLocks noChangeShapeType="1"/>
        </xdr:cNvSpPr>
      </xdr:nvSpPr>
      <xdr:spPr bwMode="auto">
        <a:xfrm flipH="1" flipV="1">
          <a:off x="1152524" y="3352800"/>
          <a:ext cx="3533775" cy="581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1104900</xdr:colOff>
      <xdr:row>8</xdr:row>
      <xdr:rowOff>28574</xdr:rowOff>
    </xdr:from>
    <xdr:to>
      <xdr:col>7</xdr:col>
      <xdr:colOff>104775</xdr:colOff>
      <xdr:row>13</xdr:row>
      <xdr:rowOff>0</xdr:rowOff>
    </xdr:to>
    <xdr:sp macro="" textlink="">
      <xdr:nvSpPr>
        <xdr:cNvPr id="9" name="Text Box 13">
          <a:extLst>
            <a:ext uri="{FF2B5EF4-FFF2-40B4-BE49-F238E27FC236}">
              <a16:creationId xmlns:a16="http://schemas.microsoft.com/office/drawing/2014/main" id="{00000000-0008-0000-0500-000009000000}"/>
            </a:ext>
          </a:extLst>
        </xdr:cNvPr>
        <xdr:cNvSpPr txBox="1">
          <a:spLocks noChangeArrowheads="1"/>
        </xdr:cNvSpPr>
      </xdr:nvSpPr>
      <xdr:spPr bwMode="auto">
        <a:xfrm>
          <a:off x="5657850" y="1323974"/>
          <a:ext cx="1600200" cy="781051"/>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商店会名、事業名、記入日の記入をして下さい。（経費明細書が複数枚の場合はそのすべてに必要です）</a:t>
          </a:r>
        </a:p>
      </xdr:txBody>
    </xdr:sp>
    <xdr:clientData/>
  </xdr:twoCellAnchor>
  <xdr:twoCellAnchor>
    <xdr:from>
      <xdr:col>6</xdr:col>
      <xdr:colOff>419099</xdr:colOff>
      <xdr:row>1</xdr:row>
      <xdr:rowOff>123824</xdr:rowOff>
    </xdr:from>
    <xdr:to>
      <xdr:col>6</xdr:col>
      <xdr:colOff>1171574</xdr:colOff>
      <xdr:row>8</xdr:row>
      <xdr:rowOff>38099</xdr:rowOff>
    </xdr:to>
    <xdr:sp macro="" textlink="">
      <xdr:nvSpPr>
        <xdr:cNvPr id="10" name="Line 7">
          <a:extLst>
            <a:ext uri="{FF2B5EF4-FFF2-40B4-BE49-F238E27FC236}">
              <a16:creationId xmlns:a16="http://schemas.microsoft.com/office/drawing/2014/main" id="{00000000-0008-0000-0500-00000A000000}"/>
            </a:ext>
          </a:extLst>
        </xdr:cNvPr>
        <xdr:cNvSpPr>
          <a:spLocks noChangeShapeType="1"/>
        </xdr:cNvSpPr>
      </xdr:nvSpPr>
      <xdr:spPr bwMode="auto">
        <a:xfrm flipH="1" flipV="1">
          <a:off x="4972049" y="285749"/>
          <a:ext cx="752475" cy="1219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714375</xdr:colOff>
      <xdr:row>60</xdr:row>
      <xdr:rowOff>19050</xdr:rowOff>
    </xdr:from>
    <xdr:to>
      <xdr:col>6</xdr:col>
      <xdr:colOff>2495548</xdr:colOff>
      <xdr:row>64</xdr:row>
      <xdr:rowOff>47625</xdr:rowOff>
    </xdr:to>
    <xdr:sp macro="" textlink="">
      <xdr:nvSpPr>
        <xdr:cNvPr id="13" name="Text Box 13">
          <a:extLst>
            <a:ext uri="{FF2B5EF4-FFF2-40B4-BE49-F238E27FC236}">
              <a16:creationId xmlns:a16="http://schemas.microsoft.com/office/drawing/2014/main" id="{00000000-0008-0000-0500-00000D000000}"/>
            </a:ext>
          </a:extLst>
        </xdr:cNvPr>
        <xdr:cNvSpPr txBox="1">
          <a:spLocks noChangeArrowheads="1"/>
        </xdr:cNvSpPr>
      </xdr:nvSpPr>
      <xdr:spPr bwMode="auto">
        <a:xfrm>
          <a:off x="5267325" y="9734550"/>
          <a:ext cx="1781173" cy="6762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ja-JP" altLang="en-US" sz="900" b="0" i="0" u="none" strike="noStrike" baseline="0">
              <a:solidFill>
                <a:srgbClr val="000000"/>
              </a:solidFill>
              <a:latin typeface="ＭＳ Ｐゴシック"/>
              <a:ea typeface="ＭＳ Ｐゴシック"/>
            </a:rPr>
            <a:t>記載者、連絡先の記入をして下さい。（経費明細書が複数枚の場合はそのすべてに必要です）</a:t>
          </a:r>
        </a:p>
      </xdr:txBody>
    </xdr:sp>
    <xdr:clientData/>
  </xdr:twoCellAnchor>
  <xdr:twoCellAnchor>
    <xdr:from>
      <xdr:col>5</xdr:col>
      <xdr:colOff>285750</xdr:colOff>
      <xdr:row>62</xdr:row>
      <xdr:rowOff>57151</xdr:rowOff>
    </xdr:from>
    <xdr:to>
      <xdr:col>6</xdr:col>
      <xdr:colOff>714375</xdr:colOff>
      <xdr:row>64</xdr:row>
      <xdr:rowOff>152400</xdr:rowOff>
    </xdr:to>
    <xdr:sp macro="" textlink="">
      <xdr:nvSpPr>
        <xdr:cNvPr id="14" name="Line 7">
          <a:extLst>
            <a:ext uri="{FF2B5EF4-FFF2-40B4-BE49-F238E27FC236}">
              <a16:creationId xmlns:a16="http://schemas.microsoft.com/office/drawing/2014/main" id="{00000000-0008-0000-0500-00000E000000}"/>
            </a:ext>
          </a:extLst>
        </xdr:cNvPr>
        <xdr:cNvSpPr>
          <a:spLocks noChangeShapeType="1"/>
        </xdr:cNvSpPr>
      </xdr:nvSpPr>
      <xdr:spPr bwMode="auto">
        <a:xfrm flipH="1">
          <a:off x="4152900" y="10096501"/>
          <a:ext cx="1114425" cy="41909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1171575</xdr:colOff>
      <xdr:row>23</xdr:row>
      <xdr:rowOff>123824</xdr:rowOff>
    </xdr:from>
    <xdr:to>
      <xdr:col>5</xdr:col>
      <xdr:colOff>419100</xdr:colOff>
      <xdr:row>29</xdr:row>
      <xdr:rowOff>76199</xdr:rowOff>
    </xdr:to>
    <xdr:sp macro="" textlink="">
      <xdr:nvSpPr>
        <xdr:cNvPr id="15" name="Text Box 6">
          <a:extLst>
            <a:ext uri="{FF2B5EF4-FFF2-40B4-BE49-F238E27FC236}">
              <a16:creationId xmlns:a16="http://schemas.microsoft.com/office/drawing/2014/main" id="{00000000-0008-0000-0500-00000F000000}"/>
            </a:ext>
          </a:extLst>
        </xdr:cNvPr>
        <xdr:cNvSpPr txBox="1">
          <a:spLocks noChangeArrowheads="1"/>
        </xdr:cNvSpPr>
      </xdr:nvSpPr>
      <xdr:spPr bwMode="auto">
        <a:xfrm>
          <a:off x="1295400" y="3848099"/>
          <a:ext cx="2990850" cy="9239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活性化事業については</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⑴事業周知に要する経費</a:t>
          </a:r>
          <a:r>
            <a:rPr lang="en-US" altLang="ja-JP" sz="900" b="0" i="0" u="none" strike="noStrike" baseline="0">
              <a:solidFill>
                <a:srgbClr val="000000"/>
              </a:solidFill>
              <a:latin typeface="ＭＳ Ｐゴシック"/>
              <a:ea typeface="ＭＳ Ｐゴシック"/>
            </a:rPr>
            <a:t>…</a:t>
          </a:r>
        </a:p>
        <a:p>
          <a:pPr algn="l" rtl="0">
            <a:lnSpc>
              <a:spcPts val="1300"/>
            </a:lnSpc>
            <a:defRPr sz="1000"/>
          </a:pPr>
          <a:r>
            <a:rPr lang="ja-JP" altLang="en-US" sz="900" b="0" i="0" u="none" strike="noStrike" baseline="0">
              <a:solidFill>
                <a:srgbClr val="000000"/>
              </a:solidFill>
              <a:latin typeface="ＭＳ Ｐゴシック"/>
              <a:ea typeface="ＭＳ Ｐゴシック"/>
            </a:rPr>
            <a:t>のように経費を分ける必要はありませんが、「委託費」、「工事費」、「広告費」など、種別ごとに記載して下さい。</a:t>
          </a:r>
        </a:p>
      </xdr:txBody>
    </xdr:sp>
    <xdr:clientData/>
  </xdr:twoCellAnchor>
  <xdr:twoCellAnchor>
    <xdr:from>
      <xdr:col>6</xdr:col>
      <xdr:colOff>123826</xdr:colOff>
      <xdr:row>16</xdr:row>
      <xdr:rowOff>133350</xdr:rowOff>
    </xdr:from>
    <xdr:to>
      <xdr:col>6</xdr:col>
      <xdr:colOff>2028826</xdr:colOff>
      <xdr:row>21</xdr:row>
      <xdr:rowOff>104775</xdr:rowOff>
    </xdr:to>
    <xdr:sp macro="" textlink="">
      <xdr:nvSpPr>
        <xdr:cNvPr id="16" name="Rectangle 11">
          <a:extLst>
            <a:ext uri="{FF2B5EF4-FFF2-40B4-BE49-F238E27FC236}">
              <a16:creationId xmlns:a16="http://schemas.microsoft.com/office/drawing/2014/main" id="{00000000-0008-0000-0500-000010000000}"/>
            </a:ext>
          </a:extLst>
        </xdr:cNvPr>
        <xdr:cNvSpPr>
          <a:spLocks noChangeArrowheads="1"/>
        </xdr:cNvSpPr>
      </xdr:nvSpPr>
      <xdr:spPr bwMode="auto">
        <a:xfrm>
          <a:off x="4676776" y="2724150"/>
          <a:ext cx="1905000" cy="781050"/>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消費税は単価に税込みの金額を記入いただくか経費名称のところに「上記○点の消費税」という形で記載して下さい。　　　　</a:t>
          </a:r>
        </a:p>
      </xdr:txBody>
    </xdr:sp>
    <xdr:clientData/>
  </xdr:twoCellAnchor>
  <xdr:twoCellAnchor>
    <xdr:from>
      <xdr:col>6</xdr:col>
      <xdr:colOff>361951</xdr:colOff>
      <xdr:row>25</xdr:row>
      <xdr:rowOff>142875</xdr:rowOff>
    </xdr:from>
    <xdr:to>
      <xdr:col>6</xdr:col>
      <xdr:colOff>2266951</xdr:colOff>
      <xdr:row>28</xdr:row>
      <xdr:rowOff>95250</xdr:rowOff>
    </xdr:to>
    <xdr:sp macro="" textlink="">
      <xdr:nvSpPr>
        <xdr:cNvPr id="11" name="Rectangle 11">
          <a:extLst>
            <a:ext uri="{FF2B5EF4-FFF2-40B4-BE49-F238E27FC236}">
              <a16:creationId xmlns:a16="http://schemas.microsoft.com/office/drawing/2014/main" id="{00000000-0008-0000-0500-00000B000000}"/>
            </a:ext>
          </a:extLst>
        </xdr:cNvPr>
        <xdr:cNvSpPr>
          <a:spLocks noChangeArrowheads="1"/>
        </xdr:cNvSpPr>
      </xdr:nvSpPr>
      <xdr:spPr bwMode="auto">
        <a:xfrm>
          <a:off x="4914901" y="4191000"/>
          <a:ext cx="1905000" cy="438150"/>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defRPr sz="1000"/>
          </a:pPr>
          <a:r>
            <a:rPr lang="ja-JP" altLang="en-US" sz="900" b="0" i="0" u="none" strike="noStrike" baseline="0">
              <a:solidFill>
                <a:srgbClr val="000000"/>
              </a:solidFill>
              <a:latin typeface="ＭＳ Ｐゴシック"/>
              <a:ea typeface="ＭＳ Ｐゴシック"/>
            </a:rPr>
            <a:t>金額を記載したものは、すべて備考欄に詳細を記入して下さい。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857250</xdr:colOff>
      <xdr:row>0</xdr:row>
      <xdr:rowOff>0</xdr:rowOff>
    </xdr:from>
    <xdr:to>
      <xdr:col>7</xdr:col>
      <xdr:colOff>981075</xdr:colOff>
      <xdr:row>1</xdr:row>
      <xdr:rowOff>247650</xdr:rowOff>
    </xdr:to>
    <xdr:grpSp>
      <xdr:nvGrpSpPr>
        <xdr:cNvPr id="2" name="Group 9">
          <a:extLst>
            <a:ext uri="{FF2B5EF4-FFF2-40B4-BE49-F238E27FC236}">
              <a16:creationId xmlns:a16="http://schemas.microsoft.com/office/drawing/2014/main" id="{00000000-0008-0000-0600-000002000000}"/>
            </a:ext>
          </a:extLst>
        </xdr:cNvPr>
        <xdr:cNvGrpSpPr>
          <a:grpSpLocks/>
        </xdr:cNvGrpSpPr>
      </xdr:nvGrpSpPr>
      <xdr:grpSpPr bwMode="auto">
        <a:xfrm>
          <a:off x="3926417" y="0"/>
          <a:ext cx="2712508" cy="533400"/>
          <a:chOff x="335" y="0"/>
          <a:chExt cx="302" cy="51"/>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335" y="0"/>
            <a:ext cx="302" cy="51"/>
          </a:xfrm>
          <a:prstGeom prst="rect">
            <a:avLst/>
          </a:prstGeom>
          <a:solidFill>
            <a:srgbClr val="000000"/>
          </a:solidFill>
          <a:ln w="9525">
            <a:solidFill>
              <a:srgbClr val="000000"/>
            </a:solidFill>
            <a:miter lim="800000"/>
            <a:headEnd/>
            <a:tailEnd/>
          </a:ln>
        </xdr:spPr>
      </xdr:sp>
      <xdr:sp macro="" textlink="">
        <xdr:nvSpPr>
          <xdr:cNvPr id="4" name="WordArt 4">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347" y="5"/>
            <a:ext cx="270" cy="46"/>
          </a:xfrm>
          <a:prstGeom prst="rect">
            <a:avLst/>
          </a:prstGeom>
        </xdr:spPr>
        <xdr:txBody>
          <a:bodyPr wrap="none" fromWordArt="1">
            <a:prstTxWarp prst="textCanDown">
              <a:avLst>
                <a:gd name="adj" fmla="val 0"/>
              </a:avLst>
            </a:prstTxWarp>
          </a:bodyPr>
          <a:lstStyle/>
          <a:p>
            <a:pPr algn="ctr" rtl="0"/>
            <a:r>
              <a:rPr lang="ja-JP" altLang="en-US" sz="3600" kern="10" spc="0">
                <a:ln w="9525">
                  <a:noFill/>
                  <a:round/>
                  <a:headEnd/>
                  <a:tailEnd/>
                </a:ln>
                <a:solidFill>
                  <a:srgbClr val="FFFFFF"/>
                </a:solidFill>
                <a:effectLst/>
                <a:latin typeface="ＭＳ Ｐゴシック"/>
                <a:ea typeface="ＭＳ Ｐゴシック"/>
              </a:rPr>
              <a:t>管理簿例</a:t>
            </a:r>
            <a:r>
              <a:rPr lang="en-US" altLang="ja-JP" sz="3600" kern="10" spc="0">
                <a:ln w="9525">
                  <a:noFill/>
                  <a:round/>
                  <a:headEnd/>
                  <a:tailEnd/>
                </a:ln>
                <a:solidFill>
                  <a:srgbClr val="FFFFFF"/>
                </a:solidFill>
                <a:effectLst/>
                <a:latin typeface="ＭＳ Ｐゴシック"/>
                <a:ea typeface="ＭＳ Ｐゴシック"/>
              </a:rPr>
              <a:t>(1)</a:t>
            </a:r>
            <a:endParaRPr lang="ja-JP" altLang="en-US" sz="3600" kern="10" spc="0">
              <a:ln w="9525">
                <a:noFill/>
                <a:round/>
                <a:headEnd/>
                <a:tailEnd/>
              </a:ln>
              <a:solidFill>
                <a:srgbClr val="FFFFFF"/>
              </a:solidFill>
              <a:effectLst/>
              <a:latin typeface="ＭＳ Ｐゴシック"/>
              <a:ea typeface="ＭＳ Ｐゴシック"/>
            </a:endParaRPr>
          </a:p>
        </xdr:txBody>
      </xdr:sp>
    </xdr:grpSp>
    <xdr:clientData/>
  </xdr:twoCellAnchor>
  <xdr:twoCellAnchor>
    <xdr:from>
      <xdr:col>13</xdr:col>
      <xdr:colOff>285750</xdr:colOff>
      <xdr:row>0</xdr:row>
      <xdr:rowOff>57150</xdr:rowOff>
    </xdr:from>
    <xdr:to>
      <xdr:col>16</xdr:col>
      <xdr:colOff>619125</xdr:colOff>
      <xdr:row>2</xdr:row>
      <xdr:rowOff>0</xdr:rowOff>
    </xdr:to>
    <xdr:grpSp>
      <xdr:nvGrpSpPr>
        <xdr:cNvPr id="5" name="Group 10">
          <a:extLst>
            <a:ext uri="{FF2B5EF4-FFF2-40B4-BE49-F238E27FC236}">
              <a16:creationId xmlns:a16="http://schemas.microsoft.com/office/drawing/2014/main" id="{00000000-0008-0000-0600-000005000000}"/>
            </a:ext>
          </a:extLst>
        </xdr:cNvPr>
        <xdr:cNvGrpSpPr>
          <a:grpSpLocks/>
        </xdr:cNvGrpSpPr>
      </xdr:nvGrpSpPr>
      <xdr:grpSpPr bwMode="auto">
        <a:xfrm>
          <a:off x="10488083" y="57150"/>
          <a:ext cx="2651125" cy="514350"/>
          <a:chOff x="1053" y="3"/>
          <a:chExt cx="303" cy="54"/>
        </a:xfrm>
      </xdr:grpSpPr>
      <xdr:sp macro="" textlink="">
        <xdr:nvSpPr>
          <xdr:cNvPr id="6" name="Rectangle 7">
            <a:extLst>
              <a:ext uri="{FF2B5EF4-FFF2-40B4-BE49-F238E27FC236}">
                <a16:creationId xmlns:a16="http://schemas.microsoft.com/office/drawing/2014/main" id="{00000000-0008-0000-0600-000006000000}"/>
              </a:ext>
            </a:extLst>
          </xdr:cNvPr>
          <xdr:cNvSpPr>
            <a:spLocks noChangeArrowheads="1"/>
          </xdr:cNvSpPr>
        </xdr:nvSpPr>
        <xdr:spPr bwMode="auto">
          <a:xfrm>
            <a:off x="1053" y="3"/>
            <a:ext cx="303" cy="54"/>
          </a:xfrm>
          <a:prstGeom prst="rect">
            <a:avLst/>
          </a:prstGeom>
          <a:solidFill>
            <a:srgbClr val="000000"/>
          </a:solidFill>
          <a:ln w="9525">
            <a:solidFill>
              <a:srgbClr val="000000"/>
            </a:solidFill>
            <a:miter lim="800000"/>
            <a:headEnd/>
            <a:tailEnd/>
          </a:ln>
        </xdr:spPr>
      </xdr:sp>
      <xdr:sp macro="" textlink="">
        <xdr:nvSpPr>
          <xdr:cNvPr id="7" name="WordArt 8">
            <a:extLst>
              <a:ext uri="{FF2B5EF4-FFF2-40B4-BE49-F238E27FC236}">
                <a16:creationId xmlns:a16="http://schemas.microsoft.com/office/drawing/2014/main" id="{00000000-0008-0000-0600-000007000000}"/>
              </a:ext>
            </a:extLst>
          </xdr:cNvPr>
          <xdr:cNvSpPr>
            <a:spLocks noChangeArrowheads="1" noChangeShapeType="1" noTextEdit="1"/>
          </xdr:cNvSpPr>
        </xdr:nvSpPr>
        <xdr:spPr bwMode="auto">
          <a:xfrm>
            <a:off x="1065" y="9"/>
            <a:ext cx="276" cy="42"/>
          </a:xfrm>
          <a:prstGeom prst="rect">
            <a:avLst/>
          </a:prstGeom>
        </xdr:spPr>
        <xdr:txBody>
          <a:bodyPr wrap="none" fromWordArt="1">
            <a:prstTxWarp prst="textCanDown">
              <a:avLst>
                <a:gd name="adj" fmla="val 0"/>
              </a:avLst>
            </a:prstTxWarp>
          </a:bodyPr>
          <a:lstStyle/>
          <a:p>
            <a:pPr algn="ctr" rtl="0"/>
            <a:r>
              <a:rPr lang="ja-JP" altLang="en-US" sz="3600" kern="10" spc="0">
                <a:ln w="9525">
                  <a:noFill/>
                  <a:round/>
                  <a:headEnd/>
                  <a:tailEnd/>
                </a:ln>
                <a:solidFill>
                  <a:srgbClr val="FFFFFF"/>
                </a:solidFill>
                <a:effectLst/>
                <a:latin typeface="ＭＳ Ｐゴシック"/>
                <a:ea typeface="ＭＳ Ｐゴシック"/>
              </a:rPr>
              <a:t>管理簿例</a:t>
            </a:r>
            <a:r>
              <a:rPr lang="en-US" altLang="ja-JP" sz="3600" kern="10" spc="0">
                <a:ln w="9525">
                  <a:noFill/>
                  <a:round/>
                  <a:headEnd/>
                  <a:tailEnd/>
                </a:ln>
                <a:solidFill>
                  <a:srgbClr val="FFFFFF"/>
                </a:solidFill>
                <a:effectLst/>
                <a:latin typeface="ＭＳ Ｐゴシック"/>
                <a:ea typeface="ＭＳ Ｐゴシック"/>
              </a:rPr>
              <a:t>(2)</a:t>
            </a:r>
            <a:endParaRPr lang="ja-JP" altLang="en-US" sz="3600" kern="10" spc="0">
              <a:ln w="9525">
                <a:noFill/>
                <a:round/>
                <a:headEnd/>
                <a:tailEnd/>
              </a:ln>
              <a:solidFill>
                <a:srgbClr val="FFFFFF"/>
              </a:solidFill>
              <a:effectLst/>
              <a:latin typeface="ＭＳ Ｐゴシック"/>
              <a:ea typeface="ＭＳ Ｐゴシック"/>
            </a:endParaRPr>
          </a:p>
        </xdr:txBody>
      </xdr:sp>
    </xdr:grpSp>
    <xdr:clientData/>
  </xdr:twoCellAnchor>
  <xdr:twoCellAnchor>
    <xdr:from>
      <xdr:col>13</xdr:col>
      <xdr:colOff>561975</xdr:colOff>
      <xdr:row>32</xdr:row>
      <xdr:rowOff>38100</xdr:rowOff>
    </xdr:from>
    <xdr:to>
      <xdr:col>16</xdr:col>
      <xdr:colOff>666750</xdr:colOff>
      <xdr:row>36</xdr:row>
      <xdr:rowOff>104775</xdr:rowOff>
    </xdr:to>
    <xdr:sp macro="" textlink="">
      <xdr:nvSpPr>
        <xdr:cNvPr id="8" name="Text Box 11">
          <a:extLst>
            <a:ext uri="{FF2B5EF4-FFF2-40B4-BE49-F238E27FC236}">
              <a16:creationId xmlns:a16="http://schemas.microsoft.com/office/drawing/2014/main" id="{00000000-0008-0000-0600-000008000000}"/>
            </a:ext>
          </a:extLst>
        </xdr:cNvPr>
        <xdr:cNvSpPr txBox="1">
          <a:spLocks noChangeArrowheads="1"/>
        </xdr:cNvSpPr>
      </xdr:nvSpPr>
      <xdr:spPr bwMode="auto">
        <a:xfrm>
          <a:off x="11715750" y="9182100"/>
          <a:ext cx="2647950" cy="12096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販売個数、販売単価、売上金額の記載が必要です。記載漏れがある場合は、売店経費の全てが対象外になる可能性がありますので、必ず記載してください。</a:t>
          </a:r>
        </a:p>
        <a:p>
          <a:pPr algn="l" rtl="0">
            <a:lnSpc>
              <a:spcPts val="1200"/>
            </a:lnSpc>
            <a:defRPr sz="1000"/>
          </a:pPr>
          <a:r>
            <a:rPr lang="ja-JP" altLang="en-US" sz="1100" b="0" i="0" u="none" strike="noStrike" baseline="0">
              <a:solidFill>
                <a:srgbClr val="000000"/>
              </a:solidFill>
              <a:latin typeface="ＭＳ Ｐゴシック"/>
              <a:ea typeface="ＭＳ Ｐゴシック"/>
            </a:rPr>
            <a:t>　なお、仕入れ経費のうち、売れ残った分は対象外となります。</a:t>
          </a:r>
        </a:p>
      </xdr:txBody>
    </xdr:sp>
    <xdr:clientData/>
  </xdr:twoCellAnchor>
  <xdr:twoCellAnchor>
    <xdr:from>
      <xdr:col>13</xdr:col>
      <xdr:colOff>438150</xdr:colOff>
      <xdr:row>30</xdr:row>
      <xdr:rowOff>57150</xdr:rowOff>
    </xdr:from>
    <xdr:to>
      <xdr:col>14</xdr:col>
      <xdr:colOff>561975</xdr:colOff>
      <xdr:row>32</xdr:row>
      <xdr:rowOff>9525</xdr:rowOff>
    </xdr:to>
    <xdr:sp macro="" textlink="">
      <xdr:nvSpPr>
        <xdr:cNvPr id="9" name="Line 12">
          <a:extLst>
            <a:ext uri="{FF2B5EF4-FFF2-40B4-BE49-F238E27FC236}">
              <a16:creationId xmlns:a16="http://schemas.microsoft.com/office/drawing/2014/main" id="{00000000-0008-0000-0600-000009000000}"/>
            </a:ext>
          </a:extLst>
        </xdr:cNvPr>
        <xdr:cNvSpPr>
          <a:spLocks noChangeShapeType="1"/>
        </xdr:cNvSpPr>
      </xdr:nvSpPr>
      <xdr:spPr bwMode="auto">
        <a:xfrm flipH="1" flipV="1">
          <a:off x="11591925" y="8629650"/>
          <a:ext cx="971550"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771525</xdr:colOff>
      <xdr:row>15</xdr:row>
      <xdr:rowOff>0</xdr:rowOff>
    </xdr:from>
    <xdr:to>
      <xdr:col>7</xdr:col>
      <xdr:colOff>533400</xdr:colOff>
      <xdr:row>18</xdr:row>
      <xdr:rowOff>38100</xdr:rowOff>
    </xdr:to>
    <xdr:sp macro="" textlink="">
      <xdr:nvSpPr>
        <xdr:cNvPr id="10" name="Text Box 13">
          <a:extLst>
            <a:ext uri="{FF2B5EF4-FFF2-40B4-BE49-F238E27FC236}">
              <a16:creationId xmlns:a16="http://schemas.microsoft.com/office/drawing/2014/main" id="{00000000-0008-0000-0600-00000A000000}"/>
            </a:ext>
          </a:extLst>
        </xdr:cNvPr>
        <xdr:cNvSpPr txBox="1">
          <a:spLocks noChangeArrowheads="1"/>
        </xdr:cNvSpPr>
      </xdr:nvSpPr>
      <xdr:spPr bwMode="auto">
        <a:xfrm>
          <a:off x="4124325" y="4286250"/>
          <a:ext cx="2647950" cy="8953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金券は、券の金額単価と枚数、金額を記載する必要があります。</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発行しても、お客様が使用しなかった金券は補助対象外となります。</a:t>
          </a:r>
        </a:p>
      </xdr:txBody>
    </xdr:sp>
    <xdr:clientData/>
  </xdr:twoCellAnchor>
  <xdr:twoCellAnchor>
    <xdr:from>
      <xdr:col>5</xdr:col>
      <xdr:colOff>257175</xdr:colOff>
      <xdr:row>13</xdr:row>
      <xdr:rowOff>104775</xdr:rowOff>
    </xdr:from>
    <xdr:to>
      <xdr:col>5</xdr:col>
      <xdr:colOff>581025</xdr:colOff>
      <xdr:row>14</xdr:row>
      <xdr:rowOff>219075</xdr:rowOff>
    </xdr:to>
    <xdr:sp macro="" textlink="">
      <xdr:nvSpPr>
        <xdr:cNvPr id="11" name="Line 14">
          <a:extLst>
            <a:ext uri="{FF2B5EF4-FFF2-40B4-BE49-F238E27FC236}">
              <a16:creationId xmlns:a16="http://schemas.microsoft.com/office/drawing/2014/main" id="{00000000-0008-0000-0600-00000B000000}"/>
            </a:ext>
          </a:extLst>
        </xdr:cNvPr>
        <xdr:cNvSpPr>
          <a:spLocks noChangeShapeType="1"/>
        </xdr:cNvSpPr>
      </xdr:nvSpPr>
      <xdr:spPr bwMode="auto">
        <a:xfrm flipH="1" flipV="1">
          <a:off x="4591050" y="3819525"/>
          <a:ext cx="323850" cy="400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2181225</xdr:colOff>
      <xdr:row>0</xdr:row>
      <xdr:rowOff>123825</xdr:rowOff>
    </xdr:from>
    <xdr:to>
      <xdr:col>22</xdr:col>
      <xdr:colOff>714375</xdr:colOff>
      <xdr:row>2</xdr:row>
      <xdr:rowOff>66675</xdr:rowOff>
    </xdr:to>
    <xdr:grpSp>
      <xdr:nvGrpSpPr>
        <xdr:cNvPr id="12" name="Group 20">
          <a:extLst>
            <a:ext uri="{FF2B5EF4-FFF2-40B4-BE49-F238E27FC236}">
              <a16:creationId xmlns:a16="http://schemas.microsoft.com/office/drawing/2014/main" id="{00000000-0008-0000-0600-00000C000000}"/>
            </a:ext>
          </a:extLst>
        </xdr:cNvPr>
        <xdr:cNvGrpSpPr>
          <a:grpSpLocks/>
        </xdr:cNvGrpSpPr>
      </xdr:nvGrpSpPr>
      <xdr:grpSpPr bwMode="auto">
        <a:xfrm>
          <a:off x="16976725" y="123825"/>
          <a:ext cx="2501900" cy="514350"/>
          <a:chOff x="2136" y="6"/>
          <a:chExt cx="302" cy="54"/>
        </a:xfrm>
      </xdr:grpSpPr>
      <xdr:sp macro="" textlink="">
        <xdr:nvSpPr>
          <xdr:cNvPr id="13" name="Rectangle 16">
            <a:extLst>
              <a:ext uri="{FF2B5EF4-FFF2-40B4-BE49-F238E27FC236}">
                <a16:creationId xmlns:a16="http://schemas.microsoft.com/office/drawing/2014/main" id="{00000000-0008-0000-0600-00000D000000}"/>
              </a:ext>
            </a:extLst>
          </xdr:cNvPr>
          <xdr:cNvSpPr>
            <a:spLocks noChangeArrowheads="1"/>
          </xdr:cNvSpPr>
        </xdr:nvSpPr>
        <xdr:spPr bwMode="auto">
          <a:xfrm>
            <a:off x="2136" y="6"/>
            <a:ext cx="302" cy="54"/>
          </a:xfrm>
          <a:prstGeom prst="rect">
            <a:avLst/>
          </a:prstGeom>
          <a:solidFill>
            <a:srgbClr val="000000"/>
          </a:solidFill>
          <a:ln w="9525">
            <a:solidFill>
              <a:srgbClr val="000000"/>
            </a:solidFill>
            <a:miter lim="800000"/>
            <a:headEnd/>
            <a:tailEnd/>
          </a:ln>
        </xdr:spPr>
      </xdr:sp>
      <xdr:sp macro="" textlink="">
        <xdr:nvSpPr>
          <xdr:cNvPr id="14" name="WordArt 17">
            <a:extLst>
              <a:ext uri="{FF2B5EF4-FFF2-40B4-BE49-F238E27FC236}">
                <a16:creationId xmlns:a16="http://schemas.microsoft.com/office/drawing/2014/main" id="{00000000-0008-0000-0600-00000E000000}"/>
              </a:ext>
            </a:extLst>
          </xdr:cNvPr>
          <xdr:cNvSpPr>
            <a:spLocks noChangeArrowheads="1" noChangeShapeType="1" noTextEdit="1"/>
          </xdr:cNvSpPr>
        </xdr:nvSpPr>
        <xdr:spPr bwMode="auto">
          <a:xfrm>
            <a:off x="2148" y="12"/>
            <a:ext cx="275" cy="42"/>
          </a:xfrm>
          <a:prstGeom prst="rect">
            <a:avLst/>
          </a:prstGeom>
        </xdr:spPr>
        <xdr:txBody>
          <a:bodyPr wrap="none" fromWordArt="1">
            <a:prstTxWarp prst="textCanDown">
              <a:avLst>
                <a:gd name="adj" fmla="val 0"/>
              </a:avLst>
            </a:prstTxWarp>
          </a:bodyPr>
          <a:lstStyle/>
          <a:p>
            <a:pPr algn="ctr" rtl="0"/>
            <a:r>
              <a:rPr lang="ja-JP" altLang="en-US" sz="3600" kern="10" spc="0">
                <a:ln w="9525">
                  <a:noFill/>
                  <a:round/>
                  <a:headEnd/>
                  <a:tailEnd/>
                </a:ln>
                <a:solidFill>
                  <a:srgbClr val="FFFFFF"/>
                </a:solidFill>
                <a:effectLst/>
                <a:latin typeface="ＭＳ Ｐゴシック"/>
                <a:ea typeface="ＭＳ Ｐゴシック"/>
              </a:rPr>
              <a:t>管理簿例</a:t>
            </a:r>
            <a:r>
              <a:rPr lang="en-US" altLang="ja-JP" sz="3600" kern="10" spc="0">
                <a:ln w="9525">
                  <a:noFill/>
                  <a:round/>
                  <a:headEnd/>
                  <a:tailEnd/>
                </a:ln>
                <a:solidFill>
                  <a:srgbClr val="FFFFFF"/>
                </a:solidFill>
                <a:effectLst/>
                <a:latin typeface="ＭＳ Ｐゴシック"/>
                <a:ea typeface="ＭＳ Ｐゴシック"/>
              </a:rPr>
              <a:t>(3)</a:t>
            </a:r>
            <a:endParaRPr lang="ja-JP" altLang="en-US" sz="3600" kern="10" spc="0">
              <a:ln w="9525">
                <a:noFill/>
                <a:round/>
                <a:headEnd/>
                <a:tailEnd/>
              </a:ln>
              <a:solidFill>
                <a:srgbClr val="FFFFFF"/>
              </a:solidFill>
              <a:effectLst/>
              <a:latin typeface="ＭＳ Ｐゴシック"/>
              <a:ea typeface="ＭＳ Ｐゴシック"/>
            </a:endParaRPr>
          </a:p>
        </xdr:txBody>
      </xdr:sp>
    </xdr:grpSp>
    <xdr:clientData/>
  </xdr:twoCellAnchor>
  <xdr:twoCellAnchor>
    <xdr:from>
      <xdr:col>19</xdr:col>
      <xdr:colOff>1866900</xdr:colOff>
      <xdr:row>25</xdr:row>
      <xdr:rowOff>257175</xdr:rowOff>
    </xdr:from>
    <xdr:to>
      <xdr:col>22</xdr:col>
      <xdr:colOff>171450</xdr:colOff>
      <xdr:row>30</xdr:row>
      <xdr:rowOff>38100</xdr:rowOff>
    </xdr:to>
    <xdr:sp macro="" textlink="">
      <xdr:nvSpPr>
        <xdr:cNvPr id="15" name="Text Box 21">
          <a:extLst>
            <a:ext uri="{FF2B5EF4-FFF2-40B4-BE49-F238E27FC236}">
              <a16:creationId xmlns:a16="http://schemas.microsoft.com/office/drawing/2014/main" id="{00000000-0008-0000-0600-00000F000000}"/>
            </a:ext>
          </a:extLst>
        </xdr:cNvPr>
        <xdr:cNvSpPr txBox="1">
          <a:spLocks noChangeArrowheads="1"/>
        </xdr:cNvSpPr>
      </xdr:nvSpPr>
      <xdr:spPr bwMode="auto">
        <a:xfrm>
          <a:off x="18059400" y="7400925"/>
          <a:ext cx="2647950" cy="12096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売店で使用する経費について補助対象経費として結果報告をする場合、上記の管理簿が必要となります。</a:t>
          </a: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販売していない、使用していない部分については原則として対象外となります。</a:t>
          </a:r>
          <a:endParaRPr lang="ja-JP" altLang="en-US" sz="1100" b="0" i="0" u="none" strike="noStrike" baseline="0">
            <a:solidFill>
              <a:srgbClr val="000000"/>
            </a:solidFill>
            <a:latin typeface="ＭＳ Ｐゴシック"/>
            <a:ea typeface="ＭＳ Ｐゴシック"/>
          </a:endParaRPr>
        </a:p>
        <a:p>
          <a:pPr algn="l" rtl="0">
            <a:lnSpc>
              <a:spcPts val="9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19</xdr:col>
      <xdr:colOff>2638425</xdr:colOff>
      <xdr:row>17</xdr:row>
      <xdr:rowOff>228600</xdr:rowOff>
    </xdr:from>
    <xdr:to>
      <xdr:col>21</xdr:col>
      <xdr:colOff>38100</xdr:colOff>
      <xdr:row>25</xdr:row>
      <xdr:rowOff>161925</xdr:rowOff>
    </xdr:to>
    <xdr:sp macro="" textlink="">
      <xdr:nvSpPr>
        <xdr:cNvPr id="16" name="Line 22">
          <a:extLst>
            <a:ext uri="{FF2B5EF4-FFF2-40B4-BE49-F238E27FC236}">
              <a16:creationId xmlns:a16="http://schemas.microsoft.com/office/drawing/2014/main" id="{00000000-0008-0000-0600-000010000000}"/>
            </a:ext>
          </a:extLst>
        </xdr:cNvPr>
        <xdr:cNvSpPr>
          <a:spLocks noChangeShapeType="1"/>
        </xdr:cNvSpPr>
      </xdr:nvSpPr>
      <xdr:spPr bwMode="auto">
        <a:xfrm flipH="1" flipV="1">
          <a:off x="18830925" y="5086350"/>
          <a:ext cx="895350" cy="2219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40822</xdr:colOff>
      <xdr:row>37</xdr:row>
      <xdr:rowOff>258535</xdr:rowOff>
    </xdr:from>
    <xdr:to>
      <xdr:col>4</xdr:col>
      <xdr:colOff>816429</xdr:colOff>
      <xdr:row>38</xdr:row>
      <xdr:rowOff>272143</xdr:rowOff>
    </xdr:to>
    <xdr:sp macro="" textlink="">
      <xdr:nvSpPr>
        <xdr:cNvPr id="17" name="テキスト ボックス 16">
          <a:extLst>
            <a:ext uri="{FF2B5EF4-FFF2-40B4-BE49-F238E27FC236}">
              <a16:creationId xmlns:a16="http://schemas.microsoft.com/office/drawing/2014/main" id="{00000000-0008-0000-0600-000011000000}"/>
            </a:ext>
          </a:extLst>
        </xdr:cNvPr>
        <xdr:cNvSpPr txBox="1"/>
      </xdr:nvSpPr>
      <xdr:spPr>
        <a:xfrm>
          <a:off x="3393622" y="10831285"/>
          <a:ext cx="775607" cy="299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latin typeface="ＭＳ ゴシック" pitchFamily="49" charset="-128"/>
              <a:ea typeface="ＭＳ ゴシック" pitchFamily="49" charset="-128"/>
            </a:rPr>
            <a:t>１６</a:t>
          </a:r>
        </a:p>
      </xdr:txBody>
    </xdr:sp>
    <xdr:clientData/>
  </xdr:twoCellAnchor>
  <xdr:twoCellAnchor>
    <xdr:from>
      <xdr:col>12</xdr:col>
      <xdr:colOff>421822</xdr:colOff>
      <xdr:row>37</xdr:row>
      <xdr:rowOff>258535</xdr:rowOff>
    </xdr:from>
    <xdr:to>
      <xdr:col>13</xdr:col>
      <xdr:colOff>544286</xdr:colOff>
      <xdr:row>39</xdr:row>
      <xdr:rowOff>13607</xdr:rowOff>
    </xdr:to>
    <xdr:sp macro="" textlink="">
      <xdr:nvSpPr>
        <xdr:cNvPr id="18" name="テキスト ボックス 17">
          <a:extLst>
            <a:ext uri="{FF2B5EF4-FFF2-40B4-BE49-F238E27FC236}">
              <a16:creationId xmlns:a16="http://schemas.microsoft.com/office/drawing/2014/main" id="{00000000-0008-0000-0600-000012000000}"/>
            </a:ext>
          </a:extLst>
        </xdr:cNvPr>
        <xdr:cNvSpPr txBox="1"/>
      </xdr:nvSpPr>
      <xdr:spPr>
        <a:xfrm>
          <a:off x="10727872" y="10831285"/>
          <a:ext cx="970189" cy="326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latin typeface="ＭＳ ゴシック" pitchFamily="49" charset="-128"/>
              <a:ea typeface="ＭＳ ゴシック" pitchFamily="49" charset="-128"/>
            </a:rPr>
            <a:t>１７</a:t>
          </a:r>
        </a:p>
      </xdr:txBody>
    </xdr:sp>
    <xdr:clientData/>
  </xdr:twoCellAnchor>
  <xdr:twoCellAnchor>
    <xdr:from>
      <xdr:col>19</xdr:col>
      <xdr:colOff>1714500</xdr:colOff>
      <xdr:row>37</xdr:row>
      <xdr:rowOff>272143</xdr:rowOff>
    </xdr:from>
    <xdr:to>
      <xdr:col>19</xdr:col>
      <xdr:colOff>2503714</xdr:colOff>
      <xdr:row>38</xdr:row>
      <xdr:rowOff>285749</xdr:rowOff>
    </xdr:to>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17907000" y="10844893"/>
          <a:ext cx="789214" cy="29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latin typeface="ＭＳ ゴシック" pitchFamily="49" charset="-128"/>
              <a:ea typeface="ＭＳ ゴシック" pitchFamily="49" charset="-128"/>
            </a:rPr>
            <a:t>１８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4"/>
  <sheetViews>
    <sheetView tabSelected="1" workbookViewId="0">
      <selection activeCell="C9" sqref="C9"/>
    </sheetView>
  </sheetViews>
  <sheetFormatPr defaultRowHeight="13" x14ac:dyDescent="0.2"/>
  <cols>
    <col min="1" max="1" width="2.453125" style="86" customWidth="1"/>
    <col min="2" max="2" width="3.7265625" style="60" customWidth="1"/>
    <col min="3" max="3" width="65" style="60" bestFit="1" customWidth="1"/>
    <col min="4" max="4" width="5.26953125" style="60" bestFit="1" customWidth="1"/>
    <col min="5" max="5" width="2.26953125" style="60" customWidth="1"/>
    <col min="6" max="6" width="12" style="86" customWidth="1"/>
    <col min="7" max="7" width="1.36328125" style="86" customWidth="1"/>
    <col min="8" max="256" width="9" style="86"/>
    <col min="257" max="257" width="2.453125" style="86" customWidth="1"/>
    <col min="258" max="258" width="3.7265625" style="86" customWidth="1"/>
    <col min="259" max="259" width="65" style="86" bestFit="1" customWidth="1"/>
    <col min="260" max="260" width="5.26953125" style="86" bestFit="1" customWidth="1"/>
    <col min="261" max="261" width="2.26953125" style="86" customWidth="1"/>
    <col min="262" max="262" width="12" style="86" customWidth="1"/>
    <col min="263" max="263" width="1.36328125" style="86" customWidth="1"/>
    <col min="264" max="512" width="9" style="86"/>
    <col min="513" max="513" width="2.453125" style="86" customWidth="1"/>
    <col min="514" max="514" width="3.7265625" style="86" customWidth="1"/>
    <col min="515" max="515" width="65" style="86" bestFit="1" customWidth="1"/>
    <col min="516" max="516" width="5.26953125" style="86" bestFit="1" customWidth="1"/>
    <col min="517" max="517" width="2.26953125" style="86" customWidth="1"/>
    <col min="518" max="518" width="12" style="86" customWidth="1"/>
    <col min="519" max="519" width="1.36328125" style="86" customWidth="1"/>
    <col min="520" max="768" width="9" style="86"/>
    <col min="769" max="769" width="2.453125" style="86" customWidth="1"/>
    <col min="770" max="770" width="3.7265625" style="86" customWidth="1"/>
    <col min="771" max="771" width="65" style="86" bestFit="1" customWidth="1"/>
    <col min="772" max="772" width="5.26953125" style="86" bestFit="1" customWidth="1"/>
    <col min="773" max="773" width="2.26953125" style="86" customWidth="1"/>
    <col min="774" max="774" width="12" style="86" customWidth="1"/>
    <col min="775" max="775" width="1.36328125" style="86" customWidth="1"/>
    <col min="776" max="1024" width="9" style="86"/>
    <col min="1025" max="1025" width="2.453125" style="86" customWidth="1"/>
    <col min="1026" max="1026" width="3.7265625" style="86" customWidth="1"/>
    <col min="1027" max="1027" width="65" style="86" bestFit="1" customWidth="1"/>
    <col min="1028" max="1028" width="5.26953125" style="86" bestFit="1" customWidth="1"/>
    <col min="1029" max="1029" width="2.26953125" style="86" customWidth="1"/>
    <col min="1030" max="1030" width="12" style="86" customWidth="1"/>
    <col min="1031" max="1031" width="1.36328125" style="86" customWidth="1"/>
    <col min="1032" max="1280" width="9" style="86"/>
    <col min="1281" max="1281" width="2.453125" style="86" customWidth="1"/>
    <col min="1282" max="1282" width="3.7265625" style="86" customWidth="1"/>
    <col min="1283" max="1283" width="65" style="86" bestFit="1" customWidth="1"/>
    <col min="1284" max="1284" width="5.26953125" style="86" bestFit="1" customWidth="1"/>
    <col min="1285" max="1285" width="2.26953125" style="86" customWidth="1"/>
    <col min="1286" max="1286" width="12" style="86" customWidth="1"/>
    <col min="1287" max="1287" width="1.36328125" style="86" customWidth="1"/>
    <col min="1288" max="1536" width="9" style="86"/>
    <col min="1537" max="1537" width="2.453125" style="86" customWidth="1"/>
    <col min="1538" max="1538" width="3.7265625" style="86" customWidth="1"/>
    <col min="1539" max="1539" width="65" style="86" bestFit="1" customWidth="1"/>
    <col min="1540" max="1540" width="5.26953125" style="86" bestFit="1" customWidth="1"/>
    <col min="1541" max="1541" width="2.26953125" style="86" customWidth="1"/>
    <col min="1542" max="1542" width="12" style="86" customWidth="1"/>
    <col min="1543" max="1543" width="1.36328125" style="86" customWidth="1"/>
    <col min="1544" max="1792" width="9" style="86"/>
    <col min="1793" max="1793" width="2.453125" style="86" customWidth="1"/>
    <col min="1794" max="1794" width="3.7265625" style="86" customWidth="1"/>
    <col min="1795" max="1795" width="65" style="86" bestFit="1" customWidth="1"/>
    <col min="1796" max="1796" width="5.26953125" style="86" bestFit="1" customWidth="1"/>
    <col min="1797" max="1797" width="2.26953125" style="86" customWidth="1"/>
    <col min="1798" max="1798" width="12" style="86" customWidth="1"/>
    <col min="1799" max="1799" width="1.36328125" style="86" customWidth="1"/>
    <col min="1800" max="2048" width="9" style="86"/>
    <col min="2049" max="2049" width="2.453125" style="86" customWidth="1"/>
    <col min="2050" max="2050" width="3.7265625" style="86" customWidth="1"/>
    <col min="2051" max="2051" width="65" style="86" bestFit="1" customWidth="1"/>
    <col min="2052" max="2052" width="5.26953125" style="86" bestFit="1" customWidth="1"/>
    <col min="2053" max="2053" width="2.26953125" style="86" customWidth="1"/>
    <col min="2054" max="2054" width="12" style="86" customWidth="1"/>
    <col min="2055" max="2055" width="1.36328125" style="86" customWidth="1"/>
    <col min="2056" max="2304" width="9" style="86"/>
    <col min="2305" max="2305" width="2.453125" style="86" customWidth="1"/>
    <col min="2306" max="2306" width="3.7265625" style="86" customWidth="1"/>
    <col min="2307" max="2307" width="65" style="86" bestFit="1" customWidth="1"/>
    <col min="2308" max="2308" width="5.26953125" style="86" bestFit="1" customWidth="1"/>
    <col min="2309" max="2309" width="2.26953125" style="86" customWidth="1"/>
    <col min="2310" max="2310" width="12" style="86" customWidth="1"/>
    <col min="2311" max="2311" width="1.36328125" style="86" customWidth="1"/>
    <col min="2312" max="2560" width="9" style="86"/>
    <col min="2561" max="2561" width="2.453125" style="86" customWidth="1"/>
    <col min="2562" max="2562" width="3.7265625" style="86" customWidth="1"/>
    <col min="2563" max="2563" width="65" style="86" bestFit="1" customWidth="1"/>
    <col min="2564" max="2564" width="5.26953125" style="86" bestFit="1" customWidth="1"/>
    <col min="2565" max="2565" width="2.26953125" style="86" customWidth="1"/>
    <col min="2566" max="2566" width="12" style="86" customWidth="1"/>
    <col min="2567" max="2567" width="1.36328125" style="86" customWidth="1"/>
    <col min="2568" max="2816" width="9" style="86"/>
    <col min="2817" max="2817" width="2.453125" style="86" customWidth="1"/>
    <col min="2818" max="2818" width="3.7265625" style="86" customWidth="1"/>
    <col min="2819" max="2819" width="65" style="86" bestFit="1" customWidth="1"/>
    <col min="2820" max="2820" width="5.26953125" style="86" bestFit="1" customWidth="1"/>
    <col min="2821" max="2821" width="2.26953125" style="86" customWidth="1"/>
    <col min="2822" max="2822" width="12" style="86" customWidth="1"/>
    <col min="2823" max="2823" width="1.36328125" style="86" customWidth="1"/>
    <col min="2824" max="3072" width="9" style="86"/>
    <col min="3073" max="3073" width="2.453125" style="86" customWidth="1"/>
    <col min="3074" max="3074" width="3.7265625" style="86" customWidth="1"/>
    <col min="3075" max="3075" width="65" style="86" bestFit="1" customWidth="1"/>
    <col min="3076" max="3076" width="5.26953125" style="86" bestFit="1" customWidth="1"/>
    <col min="3077" max="3077" width="2.26953125" style="86" customWidth="1"/>
    <col min="3078" max="3078" width="12" style="86" customWidth="1"/>
    <col min="3079" max="3079" width="1.36328125" style="86" customWidth="1"/>
    <col min="3080" max="3328" width="9" style="86"/>
    <col min="3329" max="3329" width="2.453125" style="86" customWidth="1"/>
    <col min="3330" max="3330" width="3.7265625" style="86" customWidth="1"/>
    <col min="3331" max="3331" width="65" style="86" bestFit="1" customWidth="1"/>
    <col min="3332" max="3332" width="5.26953125" style="86" bestFit="1" customWidth="1"/>
    <col min="3333" max="3333" width="2.26953125" style="86" customWidth="1"/>
    <col min="3334" max="3334" width="12" style="86" customWidth="1"/>
    <col min="3335" max="3335" width="1.36328125" style="86" customWidth="1"/>
    <col min="3336" max="3584" width="9" style="86"/>
    <col min="3585" max="3585" width="2.453125" style="86" customWidth="1"/>
    <col min="3586" max="3586" width="3.7265625" style="86" customWidth="1"/>
    <col min="3587" max="3587" width="65" style="86" bestFit="1" customWidth="1"/>
    <col min="3588" max="3588" width="5.26953125" style="86" bestFit="1" customWidth="1"/>
    <col min="3589" max="3589" width="2.26953125" style="86" customWidth="1"/>
    <col min="3590" max="3590" width="12" style="86" customWidth="1"/>
    <col min="3591" max="3591" width="1.36328125" style="86" customWidth="1"/>
    <col min="3592" max="3840" width="9" style="86"/>
    <col min="3841" max="3841" width="2.453125" style="86" customWidth="1"/>
    <col min="3842" max="3842" width="3.7265625" style="86" customWidth="1"/>
    <col min="3843" max="3843" width="65" style="86" bestFit="1" customWidth="1"/>
    <col min="3844" max="3844" width="5.26953125" style="86" bestFit="1" customWidth="1"/>
    <col min="3845" max="3845" width="2.26953125" style="86" customWidth="1"/>
    <col min="3846" max="3846" width="12" style="86" customWidth="1"/>
    <col min="3847" max="3847" width="1.36328125" style="86" customWidth="1"/>
    <col min="3848" max="4096" width="9" style="86"/>
    <col min="4097" max="4097" width="2.453125" style="86" customWidth="1"/>
    <col min="4098" max="4098" width="3.7265625" style="86" customWidth="1"/>
    <col min="4099" max="4099" width="65" style="86" bestFit="1" customWidth="1"/>
    <col min="4100" max="4100" width="5.26953125" style="86" bestFit="1" customWidth="1"/>
    <col min="4101" max="4101" width="2.26953125" style="86" customWidth="1"/>
    <col min="4102" max="4102" width="12" style="86" customWidth="1"/>
    <col min="4103" max="4103" width="1.36328125" style="86" customWidth="1"/>
    <col min="4104" max="4352" width="9" style="86"/>
    <col min="4353" max="4353" width="2.453125" style="86" customWidth="1"/>
    <col min="4354" max="4354" width="3.7265625" style="86" customWidth="1"/>
    <col min="4355" max="4355" width="65" style="86" bestFit="1" customWidth="1"/>
    <col min="4356" max="4356" width="5.26953125" style="86" bestFit="1" customWidth="1"/>
    <col min="4357" max="4357" width="2.26953125" style="86" customWidth="1"/>
    <col min="4358" max="4358" width="12" style="86" customWidth="1"/>
    <col min="4359" max="4359" width="1.36328125" style="86" customWidth="1"/>
    <col min="4360" max="4608" width="9" style="86"/>
    <col min="4609" max="4609" width="2.453125" style="86" customWidth="1"/>
    <col min="4610" max="4610" width="3.7265625" style="86" customWidth="1"/>
    <col min="4611" max="4611" width="65" style="86" bestFit="1" customWidth="1"/>
    <col min="4612" max="4612" width="5.26953125" style="86" bestFit="1" customWidth="1"/>
    <col min="4613" max="4613" width="2.26953125" style="86" customWidth="1"/>
    <col min="4614" max="4614" width="12" style="86" customWidth="1"/>
    <col min="4615" max="4615" width="1.36328125" style="86" customWidth="1"/>
    <col min="4616" max="4864" width="9" style="86"/>
    <col min="4865" max="4865" width="2.453125" style="86" customWidth="1"/>
    <col min="4866" max="4866" width="3.7265625" style="86" customWidth="1"/>
    <col min="4867" max="4867" width="65" style="86" bestFit="1" customWidth="1"/>
    <col min="4868" max="4868" width="5.26953125" style="86" bestFit="1" customWidth="1"/>
    <col min="4869" max="4869" width="2.26953125" style="86" customWidth="1"/>
    <col min="4870" max="4870" width="12" style="86" customWidth="1"/>
    <col min="4871" max="4871" width="1.36328125" style="86" customWidth="1"/>
    <col min="4872" max="5120" width="9" style="86"/>
    <col min="5121" max="5121" width="2.453125" style="86" customWidth="1"/>
    <col min="5122" max="5122" width="3.7265625" style="86" customWidth="1"/>
    <col min="5123" max="5123" width="65" style="86" bestFit="1" customWidth="1"/>
    <col min="5124" max="5124" width="5.26953125" style="86" bestFit="1" customWidth="1"/>
    <col min="5125" max="5125" width="2.26953125" style="86" customWidth="1"/>
    <col min="5126" max="5126" width="12" style="86" customWidth="1"/>
    <col min="5127" max="5127" width="1.36328125" style="86" customWidth="1"/>
    <col min="5128" max="5376" width="9" style="86"/>
    <col min="5377" max="5377" width="2.453125" style="86" customWidth="1"/>
    <col min="5378" max="5378" width="3.7265625" style="86" customWidth="1"/>
    <col min="5379" max="5379" width="65" style="86" bestFit="1" customWidth="1"/>
    <col min="5380" max="5380" width="5.26953125" style="86" bestFit="1" customWidth="1"/>
    <col min="5381" max="5381" width="2.26953125" style="86" customWidth="1"/>
    <col min="5382" max="5382" width="12" style="86" customWidth="1"/>
    <col min="5383" max="5383" width="1.36328125" style="86" customWidth="1"/>
    <col min="5384" max="5632" width="9" style="86"/>
    <col min="5633" max="5633" width="2.453125" style="86" customWidth="1"/>
    <col min="5634" max="5634" width="3.7265625" style="86" customWidth="1"/>
    <col min="5635" max="5635" width="65" style="86" bestFit="1" customWidth="1"/>
    <col min="5636" max="5636" width="5.26953125" style="86" bestFit="1" customWidth="1"/>
    <col min="5637" max="5637" width="2.26953125" style="86" customWidth="1"/>
    <col min="5638" max="5638" width="12" style="86" customWidth="1"/>
    <col min="5639" max="5639" width="1.36328125" style="86" customWidth="1"/>
    <col min="5640" max="5888" width="9" style="86"/>
    <col min="5889" max="5889" width="2.453125" style="86" customWidth="1"/>
    <col min="5890" max="5890" width="3.7265625" style="86" customWidth="1"/>
    <col min="5891" max="5891" width="65" style="86" bestFit="1" customWidth="1"/>
    <col min="5892" max="5892" width="5.26953125" style="86" bestFit="1" customWidth="1"/>
    <col min="5893" max="5893" width="2.26953125" style="86" customWidth="1"/>
    <col min="5894" max="5894" width="12" style="86" customWidth="1"/>
    <col min="5895" max="5895" width="1.36328125" style="86" customWidth="1"/>
    <col min="5896" max="6144" width="9" style="86"/>
    <col min="6145" max="6145" width="2.453125" style="86" customWidth="1"/>
    <col min="6146" max="6146" width="3.7265625" style="86" customWidth="1"/>
    <col min="6147" max="6147" width="65" style="86" bestFit="1" customWidth="1"/>
    <col min="6148" max="6148" width="5.26953125" style="86" bestFit="1" customWidth="1"/>
    <col min="6149" max="6149" width="2.26953125" style="86" customWidth="1"/>
    <col min="6150" max="6150" width="12" style="86" customWidth="1"/>
    <col min="6151" max="6151" width="1.36328125" style="86" customWidth="1"/>
    <col min="6152" max="6400" width="9" style="86"/>
    <col min="6401" max="6401" width="2.453125" style="86" customWidth="1"/>
    <col min="6402" max="6402" width="3.7265625" style="86" customWidth="1"/>
    <col min="6403" max="6403" width="65" style="86" bestFit="1" customWidth="1"/>
    <col min="6404" max="6404" width="5.26953125" style="86" bestFit="1" customWidth="1"/>
    <col min="6405" max="6405" width="2.26953125" style="86" customWidth="1"/>
    <col min="6406" max="6406" width="12" style="86" customWidth="1"/>
    <col min="6407" max="6407" width="1.36328125" style="86" customWidth="1"/>
    <col min="6408" max="6656" width="9" style="86"/>
    <col min="6657" max="6657" width="2.453125" style="86" customWidth="1"/>
    <col min="6658" max="6658" width="3.7265625" style="86" customWidth="1"/>
    <col min="6659" max="6659" width="65" style="86" bestFit="1" customWidth="1"/>
    <col min="6660" max="6660" width="5.26953125" style="86" bestFit="1" customWidth="1"/>
    <col min="6661" max="6661" width="2.26953125" style="86" customWidth="1"/>
    <col min="6662" max="6662" width="12" style="86" customWidth="1"/>
    <col min="6663" max="6663" width="1.36328125" style="86" customWidth="1"/>
    <col min="6664" max="6912" width="9" style="86"/>
    <col min="6913" max="6913" width="2.453125" style="86" customWidth="1"/>
    <col min="6914" max="6914" width="3.7265625" style="86" customWidth="1"/>
    <col min="6915" max="6915" width="65" style="86" bestFit="1" customWidth="1"/>
    <col min="6916" max="6916" width="5.26953125" style="86" bestFit="1" customWidth="1"/>
    <col min="6917" max="6917" width="2.26953125" style="86" customWidth="1"/>
    <col min="6918" max="6918" width="12" style="86" customWidth="1"/>
    <col min="6919" max="6919" width="1.36328125" style="86" customWidth="1"/>
    <col min="6920" max="7168" width="9" style="86"/>
    <col min="7169" max="7169" width="2.453125" style="86" customWidth="1"/>
    <col min="7170" max="7170" width="3.7265625" style="86" customWidth="1"/>
    <col min="7171" max="7171" width="65" style="86" bestFit="1" customWidth="1"/>
    <col min="7172" max="7172" width="5.26953125" style="86" bestFit="1" customWidth="1"/>
    <col min="7173" max="7173" width="2.26953125" style="86" customWidth="1"/>
    <col min="7174" max="7174" width="12" style="86" customWidth="1"/>
    <col min="7175" max="7175" width="1.36328125" style="86" customWidth="1"/>
    <col min="7176" max="7424" width="9" style="86"/>
    <col min="7425" max="7425" width="2.453125" style="86" customWidth="1"/>
    <col min="7426" max="7426" width="3.7265625" style="86" customWidth="1"/>
    <col min="7427" max="7427" width="65" style="86" bestFit="1" customWidth="1"/>
    <col min="7428" max="7428" width="5.26953125" style="86" bestFit="1" customWidth="1"/>
    <col min="7429" max="7429" width="2.26953125" style="86" customWidth="1"/>
    <col min="7430" max="7430" width="12" style="86" customWidth="1"/>
    <col min="7431" max="7431" width="1.36328125" style="86" customWidth="1"/>
    <col min="7432" max="7680" width="9" style="86"/>
    <col min="7681" max="7681" width="2.453125" style="86" customWidth="1"/>
    <col min="7682" max="7682" width="3.7265625" style="86" customWidth="1"/>
    <col min="7683" max="7683" width="65" style="86" bestFit="1" customWidth="1"/>
    <col min="7684" max="7684" width="5.26953125" style="86" bestFit="1" customWidth="1"/>
    <col min="7685" max="7685" width="2.26953125" style="86" customWidth="1"/>
    <col min="7686" max="7686" width="12" style="86" customWidth="1"/>
    <col min="7687" max="7687" width="1.36328125" style="86" customWidth="1"/>
    <col min="7688" max="7936" width="9" style="86"/>
    <col min="7937" max="7937" width="2.453125" style="86" customWidth="1"/>
    <col min="7938" max="7938" width="3.7265625" style="86" customWidth="1"/>
    <col min="7939" max="7939" width="65" style="86" bestFit="1" customWidth="1"/>
    <col min="7940" max="7940" width="5.26953125" style="86" bestFit="1" customWidth="1"/>
    <col min="7941" max="7941" width="2.26953125" style="86" customWidth="1"/>
    <col min="7942" max="7942" width="12" style="86" customWidth="1"/>
    <col min="7943" max="7943" width="1.36328125" style="86" customWidth="1"/>
    <col min="7944" max="8192" width="9" style="86"/>
    <col min="8193" max="8193" width="2.453125" style="86" customWidth="1"/>
    <col min="8194" max="8194" width="3.7265625" style="86" customWidth="1"/>
    <col min="8195" max="8195" width="65" style="86" bestFit="1" customWidth="1"/>
    <col min="8196" max="8196" width="5.26953125" style="86" bestFit="1" customWidth="1"/>
    <col min="8197" max="8197" width="2.26953125" style="86" customWidth="1"/>
    <col min="8198" max="8198" width="12" style="86" customWidth="1"/>
    <col min="8199" max="8199" width="1.36328125" style="86" customWidth="1"/>
    <col min="8200" max="8448" width="9" style="86"/>
    <col min="8449" max="8449" width="2.453125" style="86" customWidth="1"/>
    <col min="8450" max="8450" width="3.7265625" style="86" customWidth="1"/>
    <col min="8451" max="8451" width="65" style="86" bestFit="1" customWidth="1"/>
    <col min="8452" max="8452" width="5.26953125" style="86" bestFit="1" customWidth="1"/>
    <col min="8453" max="8453" width="2.26953125" style="86" customWidth="1"/>
    <col min="8454" max="8454" width="12" style="86" customWidth="1"/>
    <col min="8455" max="8455" width="1.36328125" style="86" customWidth="1"/>
    <col min="8456" max="8704" width="9" style="86"/>
    <col min="8705" max="8705" width="2.453125" style="86" customWidth="1"/>
    <col min="8706" max="8706" width="3.7265625" style="86" customWidth="1"/>
    <col min="8707" max="8707" width="65" style="86" bestFit="1" customWidth="1"/>
    <col min="8708" max="8708" width="5.26953125" style="86" bestFit="1" customWidth="1"/>
    <col min="8709" max="8709" width="2.26953125" style="86" customWidth="1"/>
    <col min="8710" max="8710" width="12" style="86" customWidth="1"/>
    <col min="8711" max="8711" width="1.36328125" style="86" customWidth="1"/>
    <col min="8712" max="8960" width="9" style="86"/>
    <col min="8961" max="8961" width="2.453125" style="86" customWidth="1"/>
    <col min="8962" max="8962" width="3.7265625" style="86" customWidth="1"/>
    <col min="8963" max="8963" width="65" style="86" bestFit="1" customWidth="1"/>
    <col min="8964" max="8964" width="5.26953125" style="86" bestFit="1" customWidth="1"/>
    <col min="8965" max="8965" width="2.26953125" style="86" customWidth="1"/>
    <col min="8966" max="8966" width="12" style="86" customWidth="1"/>
    <col min="8967" max="8967" width="1.36328125" style="86" customWidth="1"/>
    <col min="8968" max="9216" width="9" style="86"/>
    <col min="9217" max="9217" width="2.453125" style="86" customWidth="1"/>
    <col min="9218" max="9218" width="3.7265625" style="86" customWidth="1"/>
    <col min="9219" max="9219" width="65" style="86" bestFit="1" customWidth="1"/>
    <col min="9220" max="9220" width="5.26953125" style="86" bestFit="1" customWidth="1"/>
    <col min="9221" max="9221" width="2.26953125" style="86" customWidth="1"/>
    <col min="9222" max="9222" width="12" style="86" customWidth="1"/>
    <col min="9223" max="9223" width="1.36328125" style="86" customWidth="1"/>
    <col min="9224" max="9472" width="9" style="86"/>
    <col min="9473" max="9473" width="2.453125" style="86" customWidth="1"/>
    <col min="9474" max="9474" width="3.7265625" style="86" customWidth="1"/>
    <col min="9475" max="9475" width="65" style="86" bestFit="1" customWidth="1"/>
    <col min="9476" max="9476" width="5.26953125" style="86" bestFit="1" customWidth="1"/>
    <col min="9477" max="9477" width="2.26953125" style="86" customWidth="1"/>
    <col min="9478" max="9478" width="12" style="86" customWidth="1"/>
    <col min="9479" max="9479" width="1.36328125" style="86" customWidth="1"/>
    <col min="9480" max="9728" width="9" style="86"/>
    <col min="9729" max="9729" width="2.453125" style="86" customWidth="1"/>
    <col min="9730" max="9730" width="3.7265625" style="86" customWidth="1"/>
    <col min="9731" max="9731" width="65" style="86" bestFit="1" customWidth="1"/>
    <col min="9732" max="9732" width="5.26953125" style="86" bestFit="1" customWidth="1"/>
    <col min="9733" max="9733" width="2.26953125" style="86" customWidth="1"/>
    <col min="9734" max="9734" width="12" style="86" customWidth="1"/>
    <col min="9735" max="9735" width="1.36328125" style="86" customWidth="1"/>
    <col min="9736" max="9984" width="9" style="86"/>
    <col min="9985" max="9985" width="2.453125" style="86" customWidth="1"/>
    <col min="9986" max="9986" width="3.7265625" style="86" customWidth="1"/>
    <col min="9987" max="9987" width="65" style="86" bestFit="1" customWidth="1"/>
    <col min="9988" max="9988" width="5.26953125" style="86" bestFit="1" customWidth="1"/>
    <col min="9989" max="9989" width="2.26953125" style="86" customWidth="1"/>
    <col min="9990" max="9990" width="12" style="86" customWidth="1"/>
    <col min="9991" max="9991" width="1.36328125" style="86" customWidth="1"/>
    <col min="9992" max="10240" width="9" style="86"/>
    <col min="10241" max="10241" width="2.453125" style="86" customWidth="1"/>
    <col min="10242" max="10242" width="3.7265625" style="86" customWidth="1"/>
    <col min="10243" max="10243" width="65" style="86" bestFit="1" customWidth="1"/>
    <col min="10244" max="10244" width="5.26953125" style="86" bestFit="1" customWidth="1"/>
    <col min="10245" max="10245" width="2.26953125" style="86" customWidth="1"/>
    <col min="10246" max="10246" width="12" style="86" customWidth="1"/>
    <col min="10247" max="10247" width="1.36328125" style="86" customWidth="1"/>
    <col min="10248" max="10496" width="9" style="86"/>
    <col min="10497" max="10497" width="2.453125" style="86" customWidth="1"/>
    <col min="10498" max="10498" width="3.7265625" style="86" customWidth="1"/>
    <col min="10499" max="10499" width="65" style="86" bestFit="1" customWidth="1"/>
    <col min="10500" max="10500" width="5.26953125" style="86" bestFit="1" customWidth="1"/>
    <col min="10501" max="10501" width="2.26953125" style="86" customWidth="1"/>
    <col min="10502" max="10502" width="12" style="86" customWidth="1"/>
    <col min="10503" max="10503" width="1.36328125" style="86" customWidth="1"/>
    <col min="10504" max="10752" width="9" style="86"/>
    <col min="10753" max="10753" width="2.453125" style="86" customWidth="1"/>
    <col min="10754" max="10754" width="3.7265625" style="86" customWidth="1"/>
    <col min="10755" max="10755" width="65" style="86" bestFit="1" customWidth="1"/>
    <col min="10756" max="10756" width="5.26953125" style="86" bestFit="1" customWidth="1"/>
    <col min="10757" max="10757" width="2.26953125" style="86" customWidth="1"/>
    <col min="10758" max="10758" width="12" style="86" customWidth="1"/>
    <col min="10759" max="10759" width="1.36328125" style="86" customWidth="1"/>
    <col min="10760" max="11008" width="9" style="86"/>
    <col min="11009" max="11009" width="2.453125" style="86" customWidth="1"/>
    <col min="11010" max="11010" width="3.7265625" style="86" customWidth="1"/>
    <col min="11011" max="11011" width="65" style="86" bestFit="1" customWidth="1"/>
    <col min="11012" max="11012" width="5.26953125" style="86" bestFit="1" customWidth="1"/>
    <col min="11013" max="11013" width="2.26953125" style="86" customWidth="1"/>
    <col min="11014" max="11014" width="12" style="86" customWidth="1"/>
    <col min="11015" max="11015" width="1.36328125" style="86" customWidth="1"/>
    <col min="11016" max="11264" width="9" style="86"/>
    <col min="11265" max="11265" width="2.453125" style="86" customWidth="1"/>
    <col min="11266" max="11266" width="3.7265625" style="86" customWidth="1"/>
    <col min="11267" max="11267" width="65" style="86" bestFit="1" customWidth="1"/>
    <col min="11268" max="11268" width="5.26953125" style="86" bestFit="1" customWidth="1"/>
    <col min="11269" max="11269" width="2.26953125" style="86" customWidth="1"/>
    <col min="11270" max="11270" width="12" style="86" customWidth="1"/>
    <col min="11271" max="11271" width="1.36328125" style="86" customWidth="1"/>
    <col min="11272" max="11520" width="9" style="86"/>
    <col min="11521" max="11521" width="2.453125" style="86" customWidth="1"/>
    <col min="11522" max="11522" width="3.7265625" style="86" customWidth="1"/>
    <col min="11523" max="11523" width="65" style="86" bestFit="1" customWidth="1"/>
    <col min="11524" max="11524" width="5.26953125" style="86" bestFit="1" customWidth="1"/>
    <col min="11525" max="11525" width="2.26953125" style="86" customWidth="1"/>
    <col min="11526" max="11526" width="12" style="86" customWidth="1"/>
    <col min="11527" max="11527" width="1.36328125" style="86" customWidth="1"/>
    <col min="11528" max="11776" width="9" style="86"/>
    <col min="11777" max="11777" width="2.453125" style="86" customWidth="1"/>
    <col min="11778" max="11778" width="3.7265625" style="86" customWidth="1"/>
    <col min="11779" max="11779" width="65" style="86" bestFit="1" customWidth="1"/>
    <col min="11780" max="11780" width="5.26953125" style="86" bestFit="1" customWidth="1"/>
    <col min="11781" max="11781" width="2.26953125" style="86" customWidth="1"/>
    <col min="11782" max="11782" width="12" style="86" customWidth="1"/>
    <col min="11783" max="11783" width="1.36328125" style="86" customWidth="1"/>
    <col min="11784" max="12032" width="9" style="86"/>
    <col min="12033" max="12033" width="2.453125" style="86" customWidth="1"/>
    <col min="12034" max="12034" width="3.7265625" style="86" customWidth="1"/>
    <col min="12035" max="12035" width="65" style="86" bestFit="1" customWidth="1"/>
    <col min="12036" max="12036" width="5.26953125" style="86" bestFit="1" customWidth="1"/>
    <col min="12037" max="12037" width="2.26953125" style="86" customWidth="1"/>
    <col min="12038" max="12038" width="12" style="86" customWidth="1"/>
    <col min="12039" max="12039" width="1.36328125" style="86" customWidth="1"/>
    <col min="12040" max="12288" width="9" style="86"/>
    <col min="12289" max="12289" width="2.453125" style="86" customWidth="1"/>
    <col min="12290" max="12290" width="3.7265625" style="86" customWidth="1"/>
    <col min="12291" max="12291" width="65" style="86" bestFit="1" customWidth="1"/>
    <col min="12292" max="12292" width="5.26953125" style="86" bestFit="1" customWidth="1"/>
    <col min="12293" max="12293" width="2.26953125" style="86" customWidth="1"/>
    <col min="12294" max="12294" width="12" style="86" customWidth="1"/>
    <col min="12295" max="12295" width="1.36328125" style="86" customWidth="1"/>
    <col min="12296" max="12544" width="9" style="86"/>
    <col min="12545" max="12545" width="2.453125" style="86" customWidth="1"/>
    <col min="12546" max="12546" width="3.7265625" style="86" customWidth="1"/>
    <col min="12547" max="12547" width="65" style="86" bestFit="1" customWidth="1"/>
    <col min="12548" max="12548" width="5.26953125" style="86" bestFit="1" customWidth="1"/>
    <col min="12549" max="12549" width="2.26953125" style="86" customWidth="1"/>
    <col min="12550" max="12550" width="12" style="86" customWidth="1"/>
    <col min="12551" max="12551" width="1.36328125" style="86" customWidth="1"/>
    <col min="12552" max="12800" width="9" style="86"/>
    <col min="12801" max="12801" width="2.453125" style="86" customWidth="1"/>
    <col min="12802" max="12802" width="3.7265625" style="86" customWidth="1"/>
    <col min="12803" max="12803" width="65" style="86" bestFit="1" customWidth="1"/>
    <col min="12804" max="12804" width="5.26953125" style="86" bestFit="1" customWidth="1"/>
    <col min="12805" max="12805" width="2.26953125" style="86" customWidth="1"/>
    <col min="12806" max="12806" width="12" style="86" customWidth="1"/>
    <col min="12807" max="12807" width="1.36328125" style="86" customWidth="1"/>
    <col min="12808" max="13056" width="9" style="86"/>
    <col min="13057" max="13057" width="2.453125" style="86" customWidth="1"/>
    <col min="13058" max="13058" width="3.7265625" style="86" customWidth="1"/>
    <col min="13059" max="13059" width="65" style="86" bestFit="1" customWidth="1"/>
    <col min="13060" max="13060" width="5.26953125" style="86" bestFit="1" customWidth="1"/>
    <col min="13061" max="13061" width="2.26953125" style="86" customWidth="1"/>
    <col min="13062" max="13062" width="12" style="86" customWidth="1"/>
    <col min="13063" max="13063" width="1.36328125" style="86" customWidth="1"/>
    <col min="13064" max="13312" width="9" style="86"/>
    <col min="13313" max="13313" width="2.453125" style="86" customWidth="1"/>
    <col min="13314" max="13314" width="3.7265625" style="86" customWidth="1"/>
    <col min="13315" max="13315" width="65" style="86" bestFit="1" customWidth="1"/>
    <col min="13316" max="13316" width="5.26953125" style="86" bestFit="1" customWidth="1"/>
    <col min="13317" max="13317" width="2.26953125" style="86" customWidth="1"/>
    <col min="13318" max="13318" width="12" style="86" customWidth="1"/>
    <col min="13319" max="13319" width="1.36328125" style="86" customWidth="1"/>
    <col min="13320" max="13568" width="9" style="86"/>
    <col min="13569" max="13569" width="2.453125" style="86" customWidth="1"/>
    <col min="13570" max="13570" width="3.7265625" style="86" customWidth="1"/>
    <col min="13571" max="13571" width="65" style="86" bestFit="1" customWidth="1"/>
    <col min="13572" max="13572" width="5.26953125" style="86" bestFit="1" customWidth="1"/>
    <col min="13573" max="13573" width="2.26953125" style="86" customWidth="1"/>
    <col min="13574" max="13574" width="12" style="86" customWidth="1"/>
    <col min="13575" max="13575" width="1.36328125" style="86" customWidth="1"/>
    <col min="13576" max="13824" width="9" style="86"/>
    <col min="13825" max="13825" width="2.453125" style="86" customWidth="1"/>
    <col min="13826" max="13826" width="3.7265625" style="86" customWidth="1"/>
    <col min="13827" max="13827" width="65" style="86" bestFit="1" customWidth="1"/>
    <col min="13828" max="13828" width="5.26953125" style="86" bestFit="1" customWidth="1"/>
    <col min="13829" max="13829" width="2.26953125" style="86" customWidth="1"/>
    <col min="13830" max="13830" width="12" style="86" customWidth="1"/>
    <col min="13831" max="13831" width="1.36328125" style="86" customWidth="1"/>
    <col min="13832" max="14080" width="9" style="86"/>
    <col min="14081" max="14081" width="2.453125" style="86" customWidth="1"/>
    <col min="14082" max="14082" width="3.7265625" style="86" customWidth="1"/>
    <col min="14083" max="14083" width="65" style="86" bestFit="1" customWidth="1"/>
    <col min="14084" max="14084" width="5.26953125" style="86" bestFit="1" customWidth="1"/>
    <col min="14085" max="14085" width="2.26953125" style="86" customWidth="1"/>
    <col min="14086" max="14086" width="12" style="86" customWidth="1"/>
    <col min="14087" max="14087" width="1.36328125" style="86" customWidth="1"/>
    <col min="14088" max="14336" width="9" style="86"/>
    <col min="14337" max="14337" width="2.453125" style="86" customWidth="1"/>
    <col min="14338" max="14338" width="3.7265625" style="86" customWidth="1"/>
    <col min="14339" max="14339" width="65" style="86" bestFit="1" customWidth="1"/>
    <col min="14340" max="14340" width="5.26953125" style="86" bestFit="1" customWidth="1"/>
    <col min="14341" max="14341" width="2.26953125" style="86" customWidth="1"/>
    <col min="14342" max="14342" width="12" style="86" customWidth="1"/>
    <col min="14343" max="14343" width="1.36328125" style="86" customWidth="1"/>
    <col min="14344" max="14592" width="9" style="86"/>
    <col min="14593" max="14593" width="2.453125" style="86" customWidth="1"/>
    <col min="14594" max="14594" width="3.7265625" style="86" customWidth="1"/>
    <col min="14595" max="14595" width="65" style="86" bestFit="1" customWidth="1"/>
    <col min="14596" max="14596" width="5.26953125" style="86" bestFit="1" customWidth="1"/>
    <col min="14597" max="14597" width="2.26953125" style="86" customWidth="1"/>
    <col min="14598" max="14598" width="12" style="86" customWidth="1"/>
    <col min="14599" max="14599" width="1.36328125" style="86" customWidth="1"/>
    <col min="14600" max="14848" width="9" style="86"/>
    <col min="14849" max="14849" width="2.453125" style="86" customWidth="1"/>
    <col min="14850" max="14850" width="3.7265625" style="86" customWidth="1"/>
    <col min="14851" max="14851" width="65" style="86" bestFit="1" customWidth="1"/>
    <col min="14852" max="14852" width="5.26953125" style="86" bestFit="1" customWidth="1"/>
    <col min="14853" max="14853" width="2.26953125" style="86" customWidth="1"/>
    <col min="14854" max="14854" width="12" style="86" customWidth="1"/>
    <col min="14855" max="14855" width="1.36328125" style="86" customWidth="1"/>
    <col min="14856" max="15104" width="9" style="86"/>
    <col min="15105" max="15105" width="2.453125" style="86" customWidth="1"/>
    <col min="15106" max="15106" width="3.7265625" style="86" customWidth="1"/>
    <col min="15107" max="15107" width="65" style="86" bestFit="1" customWidth="1"/>
    <col min="15108" max="15108" width="5.26953125" style="86" bestFit="1" customWidth="1"/>
    <col min="15109" max="15109" width="2.26953125" style="86" customWidth="1"/>
    <col min="15110" max="15110" width="12" style="86" customWidth="1"/>
    <col min="15111" max="15111" width="1.36328125" style="86" customWidth="1"/>
    <col min="15112" max="15360" width="9" style="86"/>
    <col min="15361" max="15361" width="2.453125" style="86" customWidth="1"/>
    <col min="15362" max="15362" width="3.7265625" style="86" customWidth="1"/>
    <col min="15363" max="15363" width="65" style="86" bestFit="1" customWidth="1"/>
    <col min="15364" max="15364" width="5.26953125" style="86" bestFit="1" customWidth="1"/>
    <col min="15365" max="15365" width="2.26953125" style="86" customWidth="1"/>
    <col min="15366" max="15366" width="12" style="86" customWidth="1"/>
    <col min="15367" max="15367" width="1.36328125" style="86" customWidth="1"/>
    <col min="15368" max="15616" width="9" style="86"/>
    <col min="15617" max="15617" width="2.453125" style="86" customWidth="1"/>
    <col min="15618" max="15618" width="3.7265625" style="86" customWidth="1"/>
    <col min="15619" max="15619" width="65" style="86" bestFit="1" customWidth="1"/>
    <col min="15620" max="15620" width="5.26953125" style="86" bestFit="1" customWidth="1"/>
    <col min="15621" max="15621" width="2.26953125" style="86" customWidth="1"/>
    <col min="15622" max="15622" width="12" style="86" customWidth="1"/>
    <col min="15623" max="15623" width="1.36328125" style="86" customWidth="1"/>
    <col min="15624" max="15872" width="9" style="86"/>
    <col min="15873" max="15873" width="2.453125" style="86" customWidth="1"/>
    <col min="15874" max="15874" width="3.7265625" style="86" customWidth="1"/>
    <col min="15875" max="15875" width="65" style="86" bestFit="1" customWidth="1"/>
    <col min="15876" max="15876" width="5.26953125" style="86" bestFit="1" customWidth="1"/>
    <col min="15877" max="15877" width="2.26953125" style="86" customWidth="1"/>
    <col min="15878" max="15878" width="12" style="86" customWidth="1"/>
    <col min="15879" max="15879" width="1.36328125" style="86" customWidth="1"/>
    <col min="15880" max="16128" width="9" style="86"/>
    <col min="16129" max="16129" width="2.453125" style="86" customWidth="1"/>
    <col min="16130" max="16130" width="3.7265625" style="86" customWidth="1"/>
    <col min="16131" max="16131" width="65" style="86" bestFit="1" customWidth="1"/>
    <col min="16132" max="16132" width="5.26953125" style="86" bestFit="1" customWidth="1"/>
    <col min="16133" max="16133" width="2.26953125" style="86" customWidth="1"/>
    <col min="16134" max="16134" width="12" style="86" customWidth="1"/>
    <col min="16135" max="16135" width="1.36328125" style="86" customWidth="1"/>
    <col min="16136" max="16384" width="9" style="86"/>
  </cols>
  <sheetData>
    <row r="1" spans="2:6" ht="6.5" customHeight="1" x14ac:dyDescent="0.2">
      <c r="C1" s="84"/>
      <c r="F1" s="85"/>
    </row>
    <row r="3" spans="2:6" ht="16.5" x14ac:dyDescent="0.25">
      <c r="C3" s="264" t="s">
        <v>109</v>
      </c>
      <c r="D3" s="264"/>
      <c r="E3" s="264"/>
      <c r="F3" s="264"/>
    </row>
    <row r="4" spans="2:6" ht="16.5" x14ac:dyDescent="0.25">
      <c r="C4" s="87"/>
    </row>
    <row r="5" spans="2:6" ht="16.5" x14ac:dyDescent="0.25">
      <c r="C5" s="264" t="s">
        <v>379</v>
      </c>
      <c r="D5" s="264"/>
      <c r="E5" s="264"/>
      <c r="F5" s="264"/>
    </row>
    <row r="8" spans="2:6" ht="21.75" customHeight="1" x14ac:dyDescent="0.2">
      <c r="B8" s="75"/>
      <c r="C8" s="48"/>
      <c r="D8" s="48"/>
      <c r="E8" s="48"/>
      <c r="F8" s="49"/>
    </row>
    <row r="9" spans="2:6" ht="29.25" customHeight="1" x14ac:dyDescent="0.2">
      <c r="B9" s="50" t="s">
        <v>110</v>
      </c>
      <c r="C9" s="51" t="s">
        <v>111</v>
      </c>
      <c r="D9" s="51"/>
      <c r="E9" s="51"/>
      <c r="F9" s="88" t="s">
        <v>67</v>
      </c>
    </row>
    <row r="10" spans="2:6" ht="29.25" customHeight="1" x14ac:dyDescent="0.2">
      <c r="B10" s="50"/>
      <c r="C10" s="51" t="s">
        <v>69</v>
      </c>
      <c r="D10" s="51" t="s">
        <v>68</v>
      </c>
      <c r="E10" s="51"/>
      <c r="F10" s="52" t="s">
        <v>112</v>
      </c>
    </row>
    <row r="11" spans="2:6" ht="29.25" customHeight="1" x14ac:dyDescent="0.2">
      <c r="B11" s="50"/>
      <c r="C11" s="51" t="s">
        <v>70</v>
      </c>
      <c r="D11" s="51" t="s">
        <v>68</v>
      </c>
      <c r="E11" s="51"/>
      <c r="F11" s="52" t="s">
        <v>113</v>
      </c>
    </row>
    <row r="12" spans="2:6" ht="29.25" customHeight="1" x14ac:dyDescent="0.2">
      <c r="B12" s="50" t="s">
        <v>114</v>
      </c>
      <c r="C12" s="51" t="s">
        <v>71</v>
      </c>
      <c r="D12" s="51"/>
      <c r="E12" s="51"/>
      <c r="F12" s="53"/>
    </row>
    <row r="13" spans="2:6" ht="29.25" customHeight="1" x14ac:dyDescent="0.2">
      <c r="B13" s="50"/>
      <c r="C13" s="51" t="s">
        <v>69</v>
      </c>
      <c r="D13" s="51" t="s">
        <v>68</v>
      </c>
      <c r="E13" s="51"/>
      <c r="F13" s="52" t="s">
        <v>115</v>
      </c>
    </row>
    <row r="14" spans="2:6" ht="29.25" customHeight="1" x14ac:dyDescent="0.2">
      <c r="B14" s="50"/>
      <c r="C14" s="51" t="s">
        <v>70</v>
      </c>
      <c r="D14" s="51" t="s">
        <v>68</v>
      </c>
      <c r="E14" s="51"/>
      <c r="F14" s="52" t="s">
        <v>116</v>
      </c>
    </row>
    <row r="15" spans="2:6" ht="29.25" customHeight="1" x14ac:dyDescent="0.2">
      <c r="B15" s="50" t="s">
        <v>114</v>
      </c>
      <c r="C15" s="51" t="s">
        <v>117</v>
      </c>
      <c r="D15" s="51" t="s">
        <v>68</v>
      </c>
      <c r="E15" s="51"/>
      <c r="F15" s="52" t="s">
        <v>118</v>
      </c>
    </row>
    <row r="16" spans="2:6" ht="29.25" customHeight="1" x14ac:dyDescent="0.2">
      <c r="B16" s="50" t="s">
        <v>119</v>
      </c>
      <c r="C16" s="51" t="s">
        <v>120</v>
      </c>
      <c r="D16" s="51" t="s">
        <v>68</v>
      </c>
      <c r="E16" s="51"/>
      <c r="F16" s="52" t="s">
        <v>121</v>
      </c>
    </row>
    <row r="17" spans="2:6" ht="29.25" customHeight="1" x14ac:dyDescent="0.2">
      <c r="B17" s="50" t="s">
        <v>119</v>
      </c>
      <c r="C17" s="51" t="s">
        <v>383</v>
      </c>
      <c r="D17" s="51" t="s">
        <v>122</v>
      </c>
      <c r="E17" s="51"/>
      <c r="F17" s="53" t="s">
        <v>123</v>
      </c>
    </row>
    <row r="18" spans="2:6" ht="19.5" customHeight="1" x14ac:dyDescent="0.2">
      <c r="B18" s="54"/>
      <c r="C18" s="55"/>
      <c r="D18" s="55"/>
      <c r="E18" s="55"/>
      <c r="F18" s="89"/>
    </row>
    <row r="19" spans="2:6" ht="19.5" customHeight="1" x14ac:dyDescent="0.2">
      <c r="B19" s="50"/>
      <c r="C19" s="51"/>
      <c r="D19" s="51"/>
      <c r="E19" s="51"/>
      <c r="F19" s="53"/>
    </row>
    <row r="20" spans="2:6" ht="29.25" customHeight="1" x14ac:dyDescent="0.2">
      <c r="B20" s="50" t="s">
        <v>114</v>
      </c>
      <c r="C20" s="51" t="s">
        <v>124</v>
      </c>
      <c r="D20" s="51" t="s">
        <v>72</v>
      </c>
      <c r="E20" s="51"/>
      <c r="F20" s="52" t="s">
        <v>125</v>
      </c>
    </row>
    <row r="21" spans="2:6" ht="29.25" customHeight="1" x14ac:dyDescent="0.2">
      <c r="B21" s="50" t="s">
        <v>114</v>
      </c>
      <c r="C21" s="51" t="s">
        <v>126</v>
      </c>
      <c r="D21" s="51" t="s">
        <v>72</v>
      </c>
      <c r="E21" s="51"/>
      <c r="F21" s="53" t="s">
        <v>358</v>
      </c>
    </row>
    <row r="22" spans="2:6" ht="29.25" customHeight="1" x14ac:dyDescent="0.2">
      <c r="B22" s="50" t="s">
        <v>127</v>
      </c>
      <c r="C22" s="51" t="s">
        <v>128</v>
      </c>
      <c r="D22" s="51" t="s">
        <v>68</v>
      </c>
      <c r="E22" s="51"/>
      <c r="F22" s="52" t="s">
        <v>359</v>
      </c>
    </row>
    <row r="23" spans="2:6" ht="29.25" customHeight="1" x14ac:dyDescent="0.2">
      <c r="B23" s="50" t="s">
        <v>114</v>
      </c>
      <c r="C23" s="51" t="s">
        <v>129</v>
      </c>
      <c r="D23" s="51" t="s">
        <v>68</v>
      </c>
      <c r="E23" s="51"/>
      <c r="F23" s="52" t="s">
        <v>360</v>
      </c>
    </row>
    <row r="24" spans="2:6" ht="29.25" customHeight="1" x14ac:dyDescent="0.2">
      <c r="B24" s="50" t="s">
        <v>110</v>
      </c>
      <c r="C24" s="51" t="s">
        <v>130</v>
      </c>
      <c r="D24" s="51" t="s">
        <v>122</v>
      </c>
      <c r="E24" s="51"/>
      <c r="F24" s="52" t="s">
        <v>382</v>
      </c>
    </row>
    <row r="25" spans="2:6" ht="29.25" customHeight="1" x14ac:dyDescent="0.2">
      <c r="B25" s="50" t="s">
        <v>114</v>
      </c>
      <c r="C25" s="51" t="s">
        <v>131</v>
      </c>
      <c r="D25" s="51" t="s">
        <v>72</v>
      </c>
      <c r="E25" s="51"/>
      <c r="F25" s="52" t="s">
        <v>361</v>
      </c>
    </row>
    <row r="26" spans="2:6" ht="18" customHeight="1" x14ac:dyDescent="0.2">
      <c r="B26" s="56"/>
      <c r="C26" s="57"/>
      <c r="D26" s="57"/>
      <c r="E26" s="57"/>
      <c r="F26" s="90"/>
    </row>
    <row r="27" spans="2:6" ht="13.5" customHeight="1" x14ac:dyDescent="0.2"/>
    <row r="28" spans="2:6" ht="18" customHeight="1" x14ac:dyDescent="0.2">
      <c r="B28" s="91"/>
      <c r="C28" s="60" t="s">
        <v>380</v>
      </c>
    </row>
    <row r="29" spans="2:6" ht="18" customHeight="1" x14ac:dyDescent="0.2">
      <c r="C29" s="60" t="s">
        <v>73</v>
      </c>
    </row>
    <row r="30" spans="2:6" ht="18" customHeight="1" x14ac:dyDescent="0.2">
      <c r="C30" s="60" t="s">
        <v>132</v>
      </c>
    </row>
    <row r="31" spans="2:6" ht="18" customHeight="1" x14ac:dyDescent="0.2">
      <c r="C31" s="60" t="s">
        <v>133</v>
      </c>
    </row>
    <row r="32" spans="2:6" ht="9" customHeight="1" x14ac:dyDescent="0.2"/>
    <row r="33" spans="6:6" ht="18" customHeight="1" x14ac:dyDescent="0.2">
      <c r="F33" s="91" t="s">
        <v>74</v>
      </c>
    </row>
    <row r="34" spans="6:6" ht="18" customHeight="1" x14ac:dyDescent="0.2"/>
  </sheetData>
  <mergeCells count="2">
    <mergeCell ref="C3:F3"/>
    <mergeCell ref="C5:F5"/>
  </mergeCells>
  <phoneticPr fontId="2"/>
  <printOptions horizontalCentered="1"/>
  <pageMargins left="0" right="0" top="0.54" bottom="0" header="0" footer="0"/>
  <pageSetup paperSize="9" scale="11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0"/>
  <sheetViews>
    <sheetView view="pageBreakPreview" zoomScale="90" zoomScaleNormal="100" zoomScaleSheetLayoutView="90" workbookViewId="0">
      <selection activeCell="F68" sqref="F68:G68"/>
    </sheetView>
  </sheetViews>
  <sheetFormatPr defaultColWidth="9" defaultRowHeight="12.75" customHeight="1" x14ac:dyDescent="0.2"/>
  <cols>
    <col min="1" max="1" width="1.6328125" style="1" customWidth="1"/>
    <col min="2" max="2" width="22.08984375" style="1" customWidth="1"/>
    <col min="3" max="5" width="9" style="2"/>
    <col min="6" max="6" width="9" style="2" customWidth="1"/>
    <col min="7" max="7" width="34.08984375" style="1" customWidth="1"/>
    <col min="8" max="8" width="1.6328125" style="1" customWidth="1"/>
    <col min="9" max="16384" width="9" style="1"/>
  </cols>
  <sheetData>
    <row r="1" spans="1:7" ht="12.75" customHeight="1" x14ac:dyDescent="0.2">
      <c r="A1" s="1" t="s">
        <v>0</v>
      </c>
      <c r="G1" s="4" t="s">
        <v>9</v>
      </c>
    </row>
    <row r="2" spans="1:7" ht="12.75" customHeight="1" x14ac:dyDescent="0.2">
      <c r="B2" s="265" t="s">
        <v>8</v>
      </c>
      <c r="C2" s="265"/>
      <c r="D2" s="265"/>
      <c r="E2" s="266" t="s">
        <v>10</v>
      </c>
      <c r="F2" s="266"/>
      <c r="G2" s="266"/>
    </row>
    <row r="3" spans="1:7" ht="12.75" customHeight="1" x14ac:dyDescent="0.2">
      <c r="G3" s="3" t="s">
        <v>7</v>
      </c>
    </row>
    <row r="4" spans="1:7" ht="12.75" customHeight="1" x14ac:dyDescent="0.2">
      <c r="B4" s="269" t="s">
        <v>1</v>
      </c>
      <c r="C4" s="271" t="s">
        <v>2</v>
      </c>
      <c r="D4" s="273" t="s">
        <v>3</v>
      </c>
      <c r="E4" s="275" t="s">
        <v>4</v>
      </c>
      <c r="F4" s="31"/>
      <c r="G4" s="279" t="s">
        <v>6</v>
      </c>
    </row>
    <row r="5" spans="1:7" ht="12.75" customHeight="1" x14ac:dyDescent="0.2">
      <c r="B5" s="270"/>
      <c r="C5" s="272"/>
      <c r="D5" s="274"/>
      <c r="E5" s="276"/>
      <c r="F5" s="38" t="s">
        <v>5</v>
      </c>
      <c r="G5" s="280"/>
    </row>
    <row r="6" spans="1:7" ht="12.75" customHeight="1" x14ac:dyDescent="0.2">
      <c r="B6" s="33"/>
      <c r="C6" s="34"/>
      <c r="D6" s="35"/>
      <c r="E6" s="36"/>
      <c r="F6" s="34"/>
      <c r="G6" s="37"/>
    </row>
    <row r="7" spans="1:7" ht="12.75" customHeight="1" x14ac:dyDescent="0.2">
      <c r="B7" s="22"/>
      <c r="C7" s="24"/>
      <c r="D7" s="25"/>
      <c r="E7" s="28"/>
      <c r="F7" s="24"/>
      <c r="G7" s="26"/>
    </row>
    <row r="8" spans="1:7" ht="12.75" customHeight="1" x14ac:dyDescent="0.2">
      <c r="B8" s="22"/>
      <c r="C8" s="24"/>
      <c r="D8" s="25"/>
      <c r="E8" s="28"/>
      <c r="F8" s="24"/>
      <c r="G8" s="26"/>
    </row>
    <row r="9" spans="1:7" ht="12.75" customHeight="1" x14ac:dyDescent="0.2">
      <c r="B9" s="22"/>
      <c r="C9" s="24"/>
      <c r="D9" s="25"/>
      <c r="E9" s="28"/>
      <c r="F9" s="24"/>
      <c r="G9" s="26"/>
    </row>
    <row r="10" spans="1:7" ht="12.75" customHeight="1" x14ac:dyDescent="0.2">
      <c r="B10" s="22"/>
      <c r="C10" s="24"/>
      <c r="D10" s="25"/>
      <c r="E10" s="28"/>
      <c r="F10" s="24"/>
      <c r="G10" s="26"/>
    </row>
    <row r="11" spans="1:7" ht="12.75" customHeight="1" x14ac:dyDescent="0.2">
      <c r="B11" s="22"/>
      <c r="C11" s="24"/>
      <c r="D11" s="25"/>
      <c r="E11" s="28"/>
      <c r="F11" s="24"/>
      <c r="G11" s="26"/>
    </row>
    <row r="12" spans="1:7" ht="12.75" customHeight="1" x14ac:dyDescent="0.2">
      <c r="B12" s="22"/>
      <c r="C12" s="24"/>
      <c r="D12" s="25"/>
      <c r="E12" s="28"/>
      <c r="F12" s="24"/>
      <c r="G12" s="26"/>
    </row>
    <row r="13" spans="1:7" ht="12.75" customHeight="1" x14ac:dyDescent="0.2">
      <c r="B13" s="22"/>
      <c r="C13" s="24"/>
      <c r="D13" s="25"/>
      <c r="E13" s="28"/>
      <c r="F13" s="24"/>
      <c r="G13" s="26"/>
    </row>
    <row r="14" spans="1:7" ht="12.75" customHeight="1" x14ac:dyDescent="0.2">
      <c r="B14" s="22"/>
      <c r="C14" s="24"/>
      <c r="D14" s="25"/>
      <c r="E14" s="28"/>
      <c r="F14" s="24"/>
      <c r="G14" s="26"/>
    </row>
    <row r="15" spans="1:7" ht="12.75" customHeight="1" x14ac:dyDescent="0.2">
      <c r="B15" s="22"/>
      <c r="C15" s="24"/>
      <c r="D15" s="25"/>
      <c r="E15" s="28"/>
      <c r="F15" s="24"/>
      <c r="G15" s="26"/>
    </row>
    <row r="16" spans="1:7" ht="12.75" customHeight="1" x14ac:dyDescent="0.2">
      <c r="B16" s="22"/>
      <c r="C16" s="24"/>
      <c r="D16" s="25"/>
      <c r="E16" s="28"/>
      <c r="F16" s="24"/>
      <c r="G16" s="26"/>
    </row>
    <row r="17" spans="2:7" ht="12.75" customHeight="1" x14ac:dyDescent="0.2">
      <c r="B17" s="22"/>
      <c r="C17" s="24"/>
      <c r="D17" s="25"/>
      <c r="E17" s="28"/>
      <c r="F17" s="24"/>
      <c r="G17" s="26"/>
    </row>
    <row r="18" spans="2:7" ht="12.75" customHeight="1" x14ac:dyDescent="0.2">
      <c r="B18" s="22"/>
      <c r="C18" s="24"/>
      <c r="D18" s="25"/>
      <c r="E18" s="28"/>
      <c r="F18" s="24"/>
      <c r="G18" s="26"/>
    </row>
    <row r="19" spans="2:7" ht="12.75" customHeight="1" x14ac:dyDescent="0.2">
      <c r="B19" s="22"/>
      <c r="C19" s="24"/>
      <c r="D19" s="25"/>
      <c r="E19" s="28"/>
      <c r="F19" s="24"/>
      <c r="G19" s="26"/>
    </row>
    <row r="20" spans="2:7" ht="12.75" customHeight="1" x14ac:dyDescent="0.2">
      <c r="B20" s="22"/>
      <c r="C20" s="24"/>
      <c r="D20" s="25"/>
      <c r="E20" s="28"/>
      <c r="F20" s="24"/>
      <c r="G20" s="26"/>
    </row>
    <row r="21" spans="2:7" ht="12.75" customHeight="1" x14ac:dyDescent="0.2">
      <c r="B21" s="22"/>
      <c r="C21" s="24"/>
      <c r="D21" s="25"/>
      <c r="E21" s="28"/>
      <c r="F21" s="24"/>
      <c r="G21" s="26"/>
    </row>
    <row r="22" spans="2:7" ht="12.75" customHeight="1" x14ac:dyDescent="0.2">
      <c r="B22" s="22"/>
      <c r="C22" s="24"/>
      <c r="D22" s="25"/>
      <c r="E22" s="28"/>
      <c r="F22" s="24"/>
      <c r="G22" s="26"/>
    </row>
    <row r="23" spans="2:7" ht="12.75" customHeight="1" x14ac:dyDescent="0.2">
      <c r="B23" s="22"/>
      <c r="C23" s="24"/>
      <c r="D23" s="25"/>
      <c r="E23" s="28"/>
      <c r="F23" s="24"/>
      <c r="G23" s="26"/>
    </row>
    <row r="24" spans="2:7" ht="12.75" customHeight="1" x14ac:dyDescent="0.2">
      <c r="B24" s="22"/>
      <c r="C24" s="24"/>
      <c r="D24" s="25"/>
      <c r="E24" s="28"/>
      <c r="F24" s="24"/>
      <c r="G24" s="26"/>
    </row>
    <row r="25" spans="2:7" ht="12.75" customHeight="1" x14ac:dyDescent="0.2">
      <c r="B25" s="22"/>
      <c r="C25" s="24"/>
      <c r="D25" s="25"/>
      <c r="E25" s="28"/>
      <c r="F25" s="24"/>
      <c r="G25" s="26"/>
    </row>
    <row r="26" spans="2:7" ht="12.75" customHeight="1" x14ac:dyDescent="0.2">
      <c r="B26" s="22"/>
      <c r="C26" s="24"/>
      <c r="D26" s="25"/>
      <c r="E26" s="28"/>
      <c r="F26" s="24"/>
      <c r="G26" s="26"/>
    </row>
    <row r="27" spans="2:7" ht="12.75" customHeight="1" x14ac:dyDescent="0.2">
      <c r="B27" s="22"/>
      <c r="C27" s="24"/>
      <c r="D27" s="25"/>
      <c r="E27" s="28"/>
      <c r="F27" s="24"/>
      <c r="G27" s="26"/>
    </row>
    <row r="28" spans="2:7" ht="12.75" customHeight="1" x14ac:dyDescent="0.2">
      <c r="B28" s="22"/>
      <c r="C28" s="24"/>
      <c r="D28" s="25"/>
      <c r="E28" s="28"/>
      <c r="F28" s="24"/>
      <c r="G28" s="26"/>
    </row>
    <row r="29" spans="2:7" ht="12.75" customHeight="1" x14ac:dyDescent="0.2">
      <c r="B29" s="22"/>
      <c r="C29" s="24"/>
      <c r="D29" s="25"/>
      <c r="E29" s="28"/>
      <c r="F29" s="24"/>
      <c r="G29" s="26"/>
    </row>
    <row r="30" spans="2:7" ht="12.75" customHeight="1" x14ac:dyDescent="0.2">
      <c r="B30" s="22"/>
      <c r="C30" s="24"/>
      <c r="D30" s="25"/>
      <c r="E30" s="28"/>
      <c r="F30" s="24"/>
      <c r="G30" s="26"/>
    </row>
    <row r="31" spans="2:7" ht="12.75" customHeight="1" x14ac:dyDescent="0.2">
      <c r="B31" s="22"/>
      <c r="C31" s="24"/>
      <c r="D31" s="25"/>
      <c r="E31" s="28"/>
      <c r="F31" s="24"/>
      <c r="G31" s="26"/>
    </row>
    <row r="32" spans="2:7" ht="12.75" customHeight="1" x14ac:dyDescent="0.2">
      <c r="B32" s="22"/>
      <c r="C32" s="24"/>
      <c r="D32" s="25"/>
      <c r="E32" s="28"/>
      <c r="F32" s="24"/>
      <c r="G32" s="26"/>
    </row>
    <row r="33" spans="2:7" ht="12.75" customHeight="1" x14ac:dyDescent="0.2">
      <c r="B33" s="22"/>
      <c r="C33" s="24"/>
      <c r="D33" s="25"/>
      <c r="E33" s="28"/>
      <c r="F33" s="24"/>
      <c r="G33" s="26"/>
    </row>
    <row r="34" spans="2:7" ht="12.75" customHeight="1" x14ac:dyDescent="0.2">
      <c r="B34" s="22"/>
      <c r="C34" s="24"/>
      <c r="D34" s="25"/>
      <c r="E34" s="28"/>
      <c r="F34" s="24"/>
      <c r="G34" s="26"/>
    </row>
    <row r="35" spans="2:7" ht="12.75" customHeight="1" x14ac:dyDescent="0.2">
      <c r="B35" s="22"/>
      <c r="C35" s="24"/>
      <c r="D35" s="25"/>
      <c r="E35" s="28"/>
      <c r="F35" s="24"/>
      <c r="G35" s="26"/>
    </row>
    <row r="36" spans="2:7" ht="12.75" customHeight="1" x14ac:dyDescent="0.2">
      <c r="B36" s="22"/>
      <c r="C36" s="24"/>
      <c r="D36" s="25"/>
      <c r="E36" s="28"/>
      <c r="F36" s="24"/>
      <c r="G36" s="26"/>
    </row>
    <row r="37" spans="2:7" ht="12.75" customHeight="1" x14ac:dyDescent="0.2">
      <c r="B37" s="22"/>
      <c r="C37" s="24"/>
      <c r="D37" s="25"/>
      <c r="E37" s="28"/>
      <c r="F37" s="24"/>
      <c r="G37" s="26"/>
    </row>
    <row r="38" spans="2:7" ht="12.75" customHeight="1" x14ac:dyDescent="0.2">
      <c r="B38" s="22"/>
      <c r="C38" s="24"/>
      <c r="D38" s="25"/>
      <c r="E38" s="28"/>
      <c r="F38" s="24"/>
      <c r="G38" s="26"/>
    </row>
    <row r="39" spans="2:7" ht="12.75" customHeight="1" x14ac:dyDescent="0.2">
      <c r="B39" s="22"/>
      <c r="C39" s="24"/>
      <c r="D39" s="25"/>
      <c r="E39" s="28"/>
      <c r="F39" s="24"/>
      <c r="G39" s="26"/>
    </row>
    <row r="40" spans="2:7" ht="12.75" customHeight="1" x14ac:dyDescent="0.2">
      <c r="B40" s="22"/>
      <c r="C40" s="24"/>
      <c r="D40" s="25"/>
      <c r="E40" s="28"/>
      <c r="F40" s="24"/>
      <c r="G40" s="26"/>
    </row>
    <row r="41" spans="2:7" ht="12.75" customHeight="1" x14ac:dyDescent="0.2">
      <c r="B41" s="22"/>
      <c r="C41" s="24"/>
      <c r="D41" s="25"/>
      <c r="E41" s="28"/>
      <c r="F41" s="24"/>
      <c r="G41" s="26"/>
    </row>
    <row r="42" spans="2:7" ht="12.75" customHeight="1" x14ac:dyDescent="0.2">
      <c r="B42" s="22"/>
      <c r="C42" s="24"/>
      <c r="D42" s="25"/>
      <c r="E42" s="28"/>
      <c r="F42" s="24"/>
      <c r="G42" s="26"/>
    </row>
    <row r="43" spans="2:7" ht="12.75" customHeight="1" x14ac:dyDescent="0.2">
      <c r="B43" s="22"/>
      <c r="C43" s="24"/>
      <c r="D43" s="25"/>
      <c r="E43" s="28"/>
      <c r="F43" s="24"/>
      <c r="G43" s="26"/>
    </row>
    <row r="44" spans="2:7" ht="12.75" customHeight="1" x14ac:dyDescent="0.2">
      <c r="B44" s="22"/>
      <c r="C44" s="24"/>
      <c r="D44" s="25"/>
      <c r="E44" s="28"/>
      <c r="F44" s="24"/>
      <c r="G44" s="26"/>
    </row>
    <row r="45" spans="2:7" ht="12.75" customHeight="1" x14ac:dyDescent="0.2">
      <c r="B45" s="22"/>
      <c r="C45" s="24"/>
      <c r="D45" s="25"/>
      <c r="E45" s="28"/>
      <c r="F45" s="24"/>
      <c r="G45" s="26"/>
    </row>
    <row r="46" spans="2:7" ht="12.75" customHeight="1" x14ac:dyDescent="0.2">
      <c r="B46" s="22"/>
      <c r="C46" s="24"/>
      <c r="D46" s="25"/>
      <c r="E46" s="28"/>
      <c r="F46" s="24"/>
      <c r="G46" s="26"/>
    </row>
    <row r="47" spans="2:7" ht="12.75" customHeight="1" x14ac:dyDescent="0.2">
      <c r="B47" s="22"/>
      <c r="C47" s="24"/>
      <c r="D47" s="25"/>
      <c r="E47" s="28"/>
      <c r="F47" s="24"/>
      <c r="G47" s="26"/>
    </row>
    <row r="48" spans="2:7" ht="12.75" customHeight="1" x14ac:dyDescent="0.2">
      <c r="B48" s="22"/>
      <c r="C48" s="24"/>
      <c r="D48" s="25"/>
      <c r="E48" s="28"/>
      <c r="F48" s="24"/>
      <c r="G48" s="26"/>
    </row>
    <row r="49" spans="2:7" ht="12.75" customHeight="1" x14ac:dyDescent="0.2">
      <c r="B49" s="22"/>
      <c r="C49" s="24"/>
      <c r="D49" s="25"/>
      <c r="E49" s="28"/>
      <c r="F49" s="24"/>
      <c r="G49" s="26"/>
    </row>
    <row r="50" spans="2:7" ht="12.75" customHeight="1" x14ac:dyDescent="0.2">
      <c r="B50" s="22"/>
      <c r="C50" s="24"/>
      <c r="D50" s="25"/>
      <c r="E50" s="28"/>
      <c r="F50" s="24"/>
      <c r="G50" s="26"/>
    </row>
    <row r="51" spans="2:7" ht="12.75" customHeight="1" x14ac:dyDescent="0.2">
      <c r="B51" s="22"/>
      <c r="C51" s="24"/>
      <c r="D51" s="25"/>
      <c r="E51" s="28"/>
      <c r="F51" s="24"/>
      <c r="G51" s="26"/>
    </row>
    <row r="52" spans="2:7" ht="12.75" customHeight="1" x14ac:dyDescent="0.2">
      <c r="B52" s="22"/>
      <c r="C52" s="24"/>
      <c r="D52" s="25"/>
      <c r="E52" s="28"/>
      <c r="F52" s="24"/>
      <c r="G52" s="26"/>
    </row>
    <row r="53" spans="2:7" ht="12.75" customHeight="1" x14ac:dyDescent="0.2">
      <c r="B53" s="22"/>
      <c r="C53" s="24"/>
      <c r="D53" s="25"/>
      <c r="E53" s="28"/>
      <c r="F53" s="24"/>
      <c r="G53" s="26"/>
    </row>
    <row r="54" spans="2:7" ht="12.75" customHeight="1" x14ac:dyDescent="0.2">
      <c r="B54" s="22"/>
      <c r="C54" s="24"/>
      <c r="D54" s="25"/>
      <c r="E54" s="28"/>
      <c r="F54" s="24"/>
      <c r="G54" s="26"/>
    </row>
    <row r="55" spans="2:7" ht="12.75" customHeight="1" x14ac:dyDescent="0.2">
      <c r="B55" s="22"/>
      <c r="C55" s="24"/>
      <c r="D55" s="25"/>
      <c r="E55" s="28"/>
      <c r="F55" s="24"/>
      <c r="G55" s="26"/>
    </row>
    <row r="56" spans="2:7" ht="12.75" customHeight="1" x14ac:dyDescent="0.2">
      <c r="B56" s="22"/>
      <c r="C56" s="24"/>
      <c r="D56" s="25"/>
      <c r="E56" s="28"/>
      <c r="F56" s="24"/>
      <c r="G56" s="26"/>
    </row>
    <row r="57" spans="2:7" ht="12.75" customHeight="1" x14ac:dyDescent="0.2">
      <c r="B57" s="22"/>
      <c r="C57" s="24"/>
      <c r="D57" s="25"/>
      <c r="E57" s="28"/>
      <c r="F57" s="24"/>
      <c r="G57" s="26"/>
    </row>
    <row r="58" spans="2:7" ht="12.75" customHeight="1" x14ac:dyDescent="0.2">
      <c r="B58" s="22"/>
      <c r="C58" s="24"/>
      <c r="D58" s="25"/>
      <c r="E58" s="28"/>
      <c r="F58" s="24"/>
      <c r="G58" s="26"/>
    </row>
    <row r="59" spans="2:7" ht="12.75" customHeight="1" x14ac:dyDescent="0.2">
      <c r="B59" s="22"/>
      <c r="C59" s="24"/>
      <c r="D59" s="25"/>
      <c r="E59" s="28"/>
      <c r="F59" s="24"/>
      <c r="G59" s="26"/>
    </row>
    <row r="60" spans="2:7" ht="12.75" customHeight="1" x14ac:dyDescent="0.2">
      <c r="B60" s="22"/>
      <c r="C60" s="24"/>
      <c r="D60" s="25"/>
      <c r="E60" s="28"/>
      <c r="F60" s="24"/>
      <c r="G60" s="26"/>
    </row>
    <row r="61" spans="2:7" ht="12.75" customHeight="1" x14ac:dyDescent="0.2">
      <c r="B61" s="23"/>
      <c r="C61" s="21"/>
      <c r="D61" s="10"/>
      <c r="E61" s="29"/>
      <c r="F61" s="21"/>
      <c r="G61" s="27"/>
    </row>
    <row r="62" spans="2:7" ht="12.75" customHeight="1" x14ac:dyDescent="0.2">
      <c r="B62" s="270" t="s">
        <v>16</v>
      </c>
      <c r="C62" s="284"/>
      <c r="D62" s="280"/>
      <c r="E62" s="29"/>
      <c r="F62" s="21"/>
      <c r="G62" s="267"/>
    </row>
    <row r="63" spans="2:7" ht="12.75" customHeight="1" x14ac:dyDescent="0.2">
      <c r="B63" s="281" t="s">
        <v>15</v>
      </c>
      <c r="C63" s="282"/>
      <c r="D63" s="283"/>
      <c r="E63" s="30"/>
      <c r="F63" s="32"/>
      <c r="G63" s="268"/>
    </row>
    <row r="64" spans="2:7" ht="12.75" customHeight="1" x14ac:dyDescent="0.2">
      <c r="B64" s="1" t="s">
        <v>14</v>
      </c>
    </row>
    <row r="66" spans="1:8" ht="7.5" customHeight="1" x14ac:dyDescent="0.2">
      <c r="A66" s="5"/>
      <c r="B66" s="6"/>
      <c r="C66" s="7"/>
      <c r="D66" s="7"/>
      <c r="E66" s="7"/>
      <c r="F66" s="7"/>
      <c r="G66" s="6"/>
      <c r="H66" s="8"/>
    </row>
    <row r="67" spans="1:8" ht="12.75" customHeight="1" x14ac:dyDescent="0.2">
      <c r="A67" s="12"/>
      <c r="B67" s="19" t="s">
        <v>11</v>
      </c>
      <c r="C67" s="14"/>
      <c r="D67" s="14"/>
      <c r="E67" s="14"/>
      <c r="F67" s="14"/>
      <c r="G67" s="13"/>
      <c r="H67" s="15"/>
    </row>
    <row r="68" spans="1:8" ht="12.75" customHeight="1" x14ac:dyDescent="0.2">
      <c r="A68" s="12"/>
      <c r="B68" s="277" t="s">
        <v>12</v>
      </c>
      <c r="C68" s="277"/>
      <c r="D68" s="277"/>
      <c r="E68" s="14"/>
      <c r="F68" s="278" t="s">
        <v>13</v>
      </c>
      <c r="G68" s="278"/>
      <c r="H68" s="15"/>
    </row>
    <row r="69" spans="1:8" ht="7.5" customHeight="1" x14ac:dyDescent="0.2">
      <c r="A69" s="9"/>
      <c r="B69" s="16"/>
      <c r="C69" s="10"/>
      <c r="D69" s="10"/>
      <c r="E69" s="10"/>
      <c r="F69" s="10"/>
      <c r="G69" s="16"/>
      <c r="H69" s="11"/>
    </row>
    <row r="70" spans="1:8" ht="12.75" customHeight="1" x14ac:dyDescent="0.2">
      <c r="A70" s="80"/>
      <c r="B70" s="80"/>
      <c r="C70" s="80"/>
      <c r="D70" s="80"/>
      <c r="E70" s="83">
        <v>3</v>
      </c>
      <c r="F70" s="80"/>
      <c r="G70" s="81" t="s">
        <v>381</v>
      </c>
      <c r="H70" s="80"/>
    </row>
  </sheetData>
  <mergeCells count="12">
    <mergeCell ref="B68:D68"/>
    <mergeCell ref="F68:G68"/>
    <mergeCell ref="G4:G5"/>
    <mergeCell ref="B63:D63"/>
    <mergeCell ref="B62:D62"/>
    <mergeCell ref="B2:D2"/>
    <mergeCell ref="E2:G2"/>
    <mergeCell ref="G62:G63"/>
    <mergeCell ref="B4:B5"/>
    <mergeCell ref="C4:C5"/>
    <mergeCell ref="D4:D5"/>
    <mergeCell ref="E4:E5"/>
  </mergeCells>
  <phoneticPr fontId="2"/>
  <pageMargins left="0.70866141732283472" right="0.19685039370078741" top="0.39370078740157483" bottom="0.19685039370078741"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0"/>
  <sheetViews>
    <sheetView view="pageBreakPreview" zoomScale="90" zoomScaleNormal="100" zoomScaleSheetLayoutView="90" workbookViewId="0">
      <selection activeCell="G70" sqref="G70"/>
    </sheetView>
  </sheetViews>
  <sheetFormatPr defaultColWidth="9" defaultRowHeight="12.75" customHeight="1" x14ac:dyDescent="0.2"/>
  <cols>
    <col min="1" max="1" width="1.6328125" style="1" customWidth="1"/>
    <col min="2" max="2" width="22.08984375" style="1" customWidth="1"/>
    <col min="3" max="5" width="9" style="2"/>
    <col min="6" max="6" width="9" style="2" customWidth="1"/>
    <col min="7" max="7" width="34.08984375" style="1" customWidth="1"/>
    <col min="8" max="8" width="1.6328125" style="1" customWidth="1"/>
    <col min="9" max="16384" width="9" style="1"/>
  </cols>
  <sheetData>
    <row r="1" spans="1:7" ht="12.75" customHeight="1" x14ac:dyDescent="0.2">
      <c r="A1" s="1" t="s">
        <v>52</v>
      </c>
      <c r="G1" s="4" t="s">
        <v>9</v>
      </c>
    </row>
    <row r="2" spans="1:7" ht="12.75" customHeight="1" x14ac:dyDescent="0.2">
      <c r="B2" s="265" t="s">
        <v>8</v>
      </c>
      <c r="C2" s="265"/>
      <c r="D2" s="265"/>
      <c r="E2" s="266" t="s">
        <v>10</v>
      </c>
      <c r="F2" s="266"/>
      <c r="G2" s="266"/>
    </row>
    <row r="3" spans="1:7" ht="12.75" customHeight="1" x14ac:dyDescent="0.2">
      <c r="G3" s="3" t="s">
        <v>7</v>
      </c>
    </row>
    <row r="4" spans="1:7" ht="12.75" customHeight="1" x14ac:dyDescent="0.2">
      <c r="B4" s="269" t="s">
        <v>1</v>
      </c>
      <c r="C4" s="271" t="s">
        <v>2</v>
      </c>
      <c r="D4" s="273" t="s">
        <v>3</v>
      </c>
      <c r="E4" s="275" t="s">
        <v>4</v>
      </c>
      <c r="F4" s="31"/>
      <c r="G4" s="279" t="s">
        <v>6</v>
      </c>
    </row>
    <row r="5" spans="1:7" ht="12.75" customHeight="1" x14ac:dyDescent="0.2">
      <c r="B5" s="270"/>
      <c r="C5" s="272"/>
      <c r="D5" s="274"/>
      <c r="E5" s="276"/>
      <c r="F5" s="38" t="s">
        <v>5</v>
      </c>
      <c r="G5" s="280"/>
    </row>
    <row r="6" spans="1:7" ht="12.75" customHeight="1" x14ac:dyDescent="0.2">
      <c r="B6" s="33"/>
      <c r="C6" s="34"/>
      <c r="D6" s="35"/>
      <c r="E6" s="36"/>
      <c r="F6" s="34"/>
      <c r="G6" s="37"/>
    </row>
    <row r="7" spans="1:7" ht="12.75" customHeight="1" x14ac:dyDescent="0.2">
      <c r="B7" s="22"/>
      <c r="C7" s="24"/>
      <c r="D7" s="25"/>
      <c r="E7" s="28"/>
      <c r="F7" s="24"/>
      <c r="G7" s="26"/>
    </row>
    <row r="8" spans="1:7" ht="12.75" customHeight="1" x14ac:dyDescent="0.2">
      <c r="B8" s="22"/>
      <c r="C8" s="24"/>
      <c r="D8" s="25"/>
      <c r="E8" s="28"/>
      <c r="F8" s="24"/>
      <c r="G8" s="26"/>
    </row>
    <row r="9" spans="1:7" ht="12.75" customHeight="1" x14ac:dyDescent="0.2">
      <c r="B9" s="22"/>
      <c r="C9" s="24"/>
      <c r="D9" s="25"/>
      <c r="E9" s="28"/>
      <c r="F9" s="24"/>
      <c r="G9" s="26"/>
    </row>
    <row r="10" spans="1:7" ht="12.75" customHeight="1" x14ac:dyDescent="0.2">
      <c r="B10" s="22"/>
      <c r="C10" s="24"/>
      <c r="D10" s="25"/>
      <c r="E10" s="28"/>
      <c r="F10" s="24"/>
      <c r="G10" s="26"/>
    </row>
    <row r="11" spans="1:7" ht="12.75" customHeight="1" x14ac:dyDescent="0.2">
      <c r="B11" s="22"/>
      <c r="C11" s="24"/>
      <c r="D11" s="25"/>
      <c r="E11" s="28"/>
      <c r="F11" s="24"/>
      <c r="G11" s="26"/>
    </row>
    <row r="12" spans="1:7" ht="12.75" customHeight="1" x14ac:dyDescent="0.2">
      <c r="B12" s="22"/>
      <c r="C12" s="24"/>
      <c r="D12" s="25"/>
      <c r="E12" s="28"/>
      <c r="F12" s="24"/>
      <c r="G12" s="26"/>
    </row>
    <row r="13" spans="1:7" ht="12.75" customHeight="1" x14ac:dyDescent="0.2">
      <c r="B13" s="22"/>
      <c r="C13" s="24"/>
      <c r="D13" s="25"/>
      <c r="E13" s="28"/>
      <c r="F13" s="24"/>
      <c r="G13" s="26"/>
    </row>
    <row r="14" spans="1:7" ht="12.75" customHeight="1" x14ac:dyDescent="0.2">
      <c r="B14" s="22"/>
      <c r="C14" s="24"/>
      <c r="D14" s="25"/>
      <c r="E14" s="28"/>
      <c r="F14" s="24"/>
      <c r="G14" s="26"/>
    </row>
    <row r="15" spans="1:7" ht="12.75" customHeight="1" x14ac:dyDescent="0.2">
      <c r="B15" s="22"/>
      <c r="C15" s="24"/>
      <c r="D15" s="25"/>
      <c r="E15" s="28"/>
      <c r="F15" s="24"/>
      <c r="G15" s="26"/>
    </row>
    <row r="16" spans="1:7" ht="12.75" customHeight="1" x14ac:dyDescent="0.2">
      <c r="B16" s="22"/>
      <c r="C16" s="24"/>
      <c r="D16" s="25"/>
      <c r="E16" s="28"/>
      <c r="F16" s="24"/>
      <c r="G16" s="26"/>
    </row>
    <row r="17" spans="2:7" ht="12.75" customHeight="1" x14ac:dyDescent="0.2">
      <c r="B17" s="22"/>
      <c r="C17" s="24"/>
      <c r="D17" s="25"/>
      <c r="E17" s="28"/>
      <c r="F17" s="24"/>
      <c r="G17" s="26"/>
    </row>
    <row r="18" spans="2:7" ht="12.75" customHeight="1" x14ac:dyDescent="0.2">
      <c r="B18" s="22"/>
      <c r="C18" s="24"/>
      <c r="D18" s="25"/>
      <c r="E18" s="28"/>
      <c r="F18" s="24"/>
      <c r="G18" s="26"/>
    </row>
    <row r="19" spans="2:7" ht="12.75" customHeight="1" x14ac:dyDescent="0.2">
      <c r="B19" s="22"/>
      <c r="C19" s="24"/>
      <c r="D19" s="25"/>
      <c r="E19" s="28"/>
      <c r="F19" s="24"/>
      <c r="G19" s="26"/>
    </row>
    <row r="20" spans="2:7" ht="12.75" customHeight="1" x14ac:dyDescent="0.2">
      <c r="B20" s="22"/>
      <c r="C20" s="24"/>
      <c r="D20" s="25"/>
      <c r="E20" s="28"/>
      <c r="F20" s="24"/>
      <c r="G20" s="26"/>
    </row>
    <row r="21" spans="2:7" ht="12.75" customHeight="1" x14ac:dyDescent="0.2">
      <c r="B21" s="22"/>
      <c r="C21" s="24"/>
      <c r="D21" s="25"/>
      <c r="E21" s="28"/>
      <c r="F21" s="24"/>
      <c r="G21" s="26"/>
    </row>
    <row r="22" spans="2:7" ht="12.75" customHeight="1" x14ac:dyDescent="0.2">
      <c r="B22" s="22"/>
      <c r="C22" s="24"/>
      <c r="D22" s="25"/>
      <c r="E22" s="28"/>
      <c r="F22" s="24"/>
      <c r="G22" s="26"/>
    </row>
    <row r="23" spans="2:7" ht="12.75" customHeight="1" x14ac:dyDescent="0.2">
      <c r="B23" s="22"/>
      <c r="C23" s="24"/>
      <c r="D23" s="25"/>
      <c r="E23" s="28"/>
      <c r="F23" s="24"/>
      <c r="G23" s="26"/>
    </row>
    <row r="24" spans="2:7" ht="12.75" customHeight="1" x14ac:dyDescent="0.2">
      <c r="B24" s="22"/>
      <c r="C24" s="24"/>
      <c r="D24" s="25"/>
      <c r="E24" s="28"/>
      <c r="F24" s="24"/>
      <c r="G24" s="26"/>
    </row>
    <row r="25" spans="2:7" ht="12.75" customHeight="1" x14ac:dyDescent="0.2">
      <c r="B25" s="22"/>
      <c r="C25" s="24"/>
      <c r="D25" s="25"/>
      <c r="E25" s="28"/>
      <c r="F25" s="24"/>
      <c r="G25" s="26"/>
    </row>
    <row r="26" spans="2:7" ht="12.75" customHeight="1" x14ac:dyDescent="0.2">
      <c r="B26" s="22"/>
      <c r="C26" s="24"/>
      <c r="D26" s="25"/>
      <c r="E26" s="28"/>
      <c r="F26" s="24"/>
      <c r="G26" s="26"/>
    </row>
    <row r="27" spans="2:7" ht="12.75" customHeight="1" x14ac:dyDescent="0.2">
      <c r="B27" s="22"/>
      <c r="C27" s="24"/>
      <c r="D27" s="25"/>
      <c r="E27" s="28"/>
      <c r="F27" s="24"/>
      <c r="G27" s="26"/>
    </row>
    <row r="28" spans="2:7" ht="12.75" customHeight="1" x14ac:dyDescent="0.2">
      <c r="B28" s="22"/>
      <c r="C28" s="24"/>
      <c r="D28" s="25"/>
      <c r="E28" s="28"/>
      <c r="F28" s="24"/>
      <c r="G28" s="26"/>
    </row>
    <row r="29" spans="2:7" ht="12.75" customHeight="1" x14ac:dyDescent="0.2">
      <c r="B29" s="22"/>
      <c r="C29" s="24"/>
      <c r="D29" s="25"/>
      <c r="E29" s="28"/>
      <c r="F29" s="24"/>
      <c r="G29" s="26"/>
    </row>
    <row r="30" spans="2:7" ht="12.75" customHeight="1" x14ac:dyDescent="0.2">
      <c r="B30" s="22"/>
      <c r="C30" s="24"/>
      <c r="D30" s="25"/>
      <c r="E30" s="28"/>
      <c r="F30" s="24"/>
      <c r="G30" s="26"/>
    </row>
    <row r="31" spans="2:7" ht="12.75" customHeight="1" x14ac:dyDescent="0.2">
      <c r="B31" s="22"/>
      <c r="C31" s="24"/>
      <c r="D31" s="25"/>
      <c r="E31" s="28"/>
      <c r="F31" s="24"/>
      <c r="G31" s="26"/>
    </row>
    <row r="32" spans="2:7" ht="12.75" customHeight="1" x14ac:dyDescent="0.2">
      <c r="B32" s="22"/>
      <c r="C32" s="24"/>
      <c r="D32" s="25"/>
      <c r="E32" s="28"/>
      <c r="F32" s="24"/>
      <c r="G32" s="26"/>
    </row>
    <row r="33" spans="2:7" ht="12.75" customHeight="1" x14ac:dyDescent="0.2">
      <c r="B33" s="22"/>
      <c r="C33" s="24"/>
      <c r="D33" s="25"/>
      <c r="E33" s="28"/>
      <c r="F33" s="24"/>
      <c r="G33" s="26"/>
    </row>
    <row r="34" spans="2:7" ht="12.75" customHeight="1" x14ac:dyDescent="0.2">
      <c r="B34" s="22"/>
      <c r="C34" s="24"/>
      <c r="D34" s="25"/>
      <c r="E34" s="28"/>
      <c r="F34" s="24"/>
      <c r="G34" s="26"/>
    </row>
    <row r="35" spans="2:7" ht="12.75" customHeight="1" x14ac:dyDescent="0.2">
      <c r="B35" s="22"/>
      <c r="C35" s="24"/>
      <c r="D35" s="25"/>
      <c r="E35" s="28"/>
      <c r="F35" s="24"/>
      <c r="G35" s="26"/>
    </row>
    <row r="36" spans="2:7" ht="12.75" customHeight="1" x14ac:dyDescent="0.2">
      <c r="B36" s="22"/>
      <c r="C36" s="24"/>
      <c r="D36" s="25"/>
      <c r="E36" s="28"/>
      <c r="F36" s="24"/>
      <c r="G36" s="26"/>
    </row>
    <row r="37" spans="2:7" ht="12.75" customHeight="1" x14ac:dyDescent="0.2">
      <c r="B37" s="22"/>
      <c r="C37" s="24"/>
      <c r="D37" s="25"/>
      <c r="E37" s="28"/>
      <c r="F37" s="24"/>
      <c r="G37" s="26"/>
    </row>
    <row r="38" spans="2:7" ht="12.75" customHeight="1" x14ac:dyDescent="0.2">
      <c r="B38" s="22"/>
      <c r="C38" s="24"/>
      <c r="D38" s="25"/>
      <c r="E38" s="28"/>
      <c r="F38" s="24"/>
      <c r="G38" s="26"/>
    </row>
    <row r="39" spans="2:7" ht="12.75" customHeight="1" x14ac:dyDescent="0.2">
      <c r="B39" s="22"/>
      <c r="C39" s="24"/>
      <c r="D39" s="25"/>
      <c r="E39" s="28"/>
      <c r="F39" s="24"/>
      <c r="G39" s="26"/>
    </row>
    <row r="40" spans="2:7" ht="12.75" customHeight="1" x14ac:dyDescent="0.2">
      <c r="B40" s="22"/>
      <c r="C40" s="24"/>
      <c r="D40" s="25"/>
      <c r="E40" s="28"/>
      <c r="F40" s="24"/>
      <c r="G40" s="26"/>
    </row>
    <row r="41" spans="2:7" ht="12.75" customHeight="1" x14ac:dyDescent="0.2">
      <c r="B41" s="22"/>
      <c r="C41" s="24"/>
      <c r="D41" s="25"/>
      <c r="E41" s="28"/>
      <c r="F41" s="24"/>
      <c r="G41" s="26"/>
    </row>
    <row r="42" spans="2:7" ht="12.75" customHeight="1" x14ac:dyDescent="0.2">
      <c r="B42" s="22"/>
      <c r="C42" s="24"/>
      <c r="D42" s="25"/>
      <c r="E42" s="28"/>
      <c r="F42" s="24"/>
      <c r="G42" s="26"/>
    </row>
    <row r="43" spans="2:7" ht="12.75" customHeight="1" x14ac:dyDescent="0.2">
      <c r="B43" s="22"/>
      <c r="C43" s="24"/>
      <c r="D43" s="25"/>
      <c r="E43" s="28"/>
      <c r="F43" s="24"/>
      <c r="G43" s="26"/>
    </row>
    <row r="44" spans="2:7" ht="12.75" customHeight="1" x14ac:dyDescent="0.2">
      <c r="B44" s="22"/>
      <c r="C44" s="24"/>
      <c r="D44" s="25"/>
      <c r="E44" s="28"/>
      <c r="F44" s="24"/>
      <c r="G44" s="26"/>
    </row>
    <row r="45" spans="2:7" ht="12.75" customHeight="1" x14ac:dyDescent="0.2">
      <c r="B45" s="22"/>
      <c r="C45" s="24"/>
      <c r="D45" s="25"/>
      <c r="E45" s="28"/>
      <c r="F45" s="24"/>
      <c r="G45" s="26"/>
    </row>
    <row r="46" spans="2:7" ht="12.75" customHeight="1" x14ac:dyDescent="0.2">
      <c r="B46" s="22"/>
      <c r="C46" s="24"/>
      <c r="D46" s="25"/>
      <c r="E46" s="28"/>
      <c r="F46" s="24"/>
      <c r="G46" s="26"/>
    </row>
    <row r="47" spans="2:7" ht="12.75" customHeight="1" x14ac:dyDescent="0.2">
      <c r="B47" s="22"/>
      <c r="C47" s="24"/>
      <c r="D47" s="25"/>
      <c r="E47" s="28"/>
      <c r="F47" s="24"/>
      <c r="G47" s="26"/>
    </row>
    <row r="48" spans="2:7" ht="12.75" customHeight="1" x14ac:dyDescent="0.2">
      <c r="B48" s="22"/>
      <c r="C48" s="24"/>
      <c r="D48" s="25"/>
      <c r="E48" s="28"/>
      <c r="F48" s="24"/>
      <c r="G48" s="26"/>
    </row>
    <row r="49" spans="2:7" ht="12.75" customHeight="1" x14ac:dyDescent="0.2">
      <c r="B49" s="22"/>
      <c r="C49" s="24"/>
      <c r="D49" s="25"/>
      <c r="E49" s="28"/>
      <c r="F49" s="24"/>
      <c r="G49" s="26"/>
    </row>
    <row r="50" spans="2:7" ht="12.75" customHeight="1" x14ac:dyDescent="0.2">
      <c r="B50" s="22"/>
      <c r="C50" s="24"/>
      <c r="D50" s="25"/>
      <c r="E50" s="28"/>
      <c r="F50" s="24"/>
      <c r="G50" s="26"/>
    </row>
    <row r="51" spans="2:7" ht="12.75" customHeight="1" x14ac:dyDescent="0.2">
      <c r="B51" s="22"/>
      <c r="C51" s="24"/>
      <c r="D51" s="25"/>
      <c r="E51" s="28"/>
      <c r="F51" s="24"/>
      <c r="G51" s="26"/>
    </row>
    <row r="52" spans="2:7" ht="12.75" customHeight="1" x14ac:dyDescent="0.2">
      <c r="B52" s="22"/>
      <c r="C52" s="24"/>
      <c r="D52" s="25"/>
      <c r="E52" s="28"/>
      <c r="F52" s="24"/>
      <c r="G52" s="26"/>
    </row>
    <row r="53" spans="2:7" ht="12.75" customHeight="1" x14ac:dyDescent="0.2">
      <c r="B53" s="22"/>
      <c r="C53" s="24"/>
      <c r="D53" s="25"/>
      <c r="E53" s="28"/>
      <c r="F53" s="24"/>
      <c r="G53" s="26"/>
    </row>
    <row r="54" spans="2:7" ht="12.75" customHeight="1" x14ac:dyDescent="0.2">
      <c r="B54" s="22"/>
      <c r="C54" s="24"/>
      <c r="D54" s="25"/>
      <c r="E54" s="28"/>
      <c r="F54" s="24"/>
      <c r="G54" s="26"/>
    </row>
    <row r="55" spans="2:7" ht="12.75" customHeight="1" x14ac:dyDescent="0.2">
      <c r="B55" s="22"/>
      <c r="C55" s="24"/>
      <c r="D55" s="25"/>
      <c r="E55" s="28"/>
      <c r="F55" s="24"/>
      <c r="G55" s="26"/>
    </row>
    <row r="56" spans="2:7" ht="12.75" customHeight="1" x14ac:dyDescent="0.2">
      <c r="B56" s="22"/>
      <c r="C56" s="24"/>
      <c r="D56" s="25"/>
      <c r="E56" s="28"/>
      <c r="F56" s="24"/>
      <c r="G56" s="26"/>
    </row>
    <row r="57" spans="2:7" ht="12.75" customHeight="1" x14ac:dyDescent="0.2">
      <c r="B57" s="22"/>
      <c r="C57" s="24"/>
      <c r="D57" s="25"/>
      <c r="E57" s="28"/>
      <c r="F57" s="24"/>
      <c r="G57" s="26"/>
    </row>
    <row r="58" spans="2:7" ht="12.75" customHeight="1" x14ac:dyDescent="0.2">
      <c r="B58" s="22"/>
      <c r="C58" s="24"/>
      <c r="D58" s="25"/>
      <c r="E58" s="28"/>
      <c r="F58" s="24"/>
      <c r="G58" s="26"/>
    </row>
    <row r="59" spans="2:7" ht="12.75" customHeight="1" x14ac:dyDescent="0.2">
      <c r="B59" s="22"/>
      <c r="C59" s="24"/>
      <c r="D59" s="25"/>
      <c r="E59" s="28"/>
      <c r="F59" s="24"/>
      <c r="G59" s="26"/>
    </row>
    <row r="60" spans="2:7" ht="12.75" customHeight="1" x14ac:dyDescent="0.2">
      <c r="B60" s="22"/>
      <c r="C60" s="24"/>
      <c r="D60" s="25"/>
      <c r="E60" s="28"/>
      <c r="F60" s="24"/>
      <c r="G60" s="26"/>
    </row>
    <row r="61" spans="2:7" ht="12.75" customHeight="1" x14ac:dyDescent="0.2">
      <c r="B61" s="23"/>
      <c r="C61" s="21"/>
      <c r="D61" s="10"/>
      <c r="E61" s="29"/>
      <c r="F61" s="21"/>
      <c r="G61" s="27"/>
    </row>
    <row r="62" spans="2:7" ht="12.75" customHeight="1" x14ac:dyDescent="0.2">
      <c r="B62" s="270" t="s">
        <v>16</v>
      </c>
      <c r="C62" s="284"/>
      <c r="D62" s="280"/>
      <c r="E62" s="29"/>
      <c r="F62" s="21"/>
      <c r="G62" s="267"/>
    </row>
    <row r="63" spans="2:7" ht="12.75" customHeight="1" x14ac:dyDescent="0.2">
      <c r="B63" s="281" t="s">
        <v>15</v>
      </c>
      <c r="C63" s="282"/>
      <c r="D63" s="283"/>
      <c r="E63" s="30"/>
      <c r="F63" s="32"/>
      <c r="G63" s="268"/>
    </row>
    <row r="64" spans="2:7" ht="12.75" customHeight="1" x14ac:dyDescent="0.2">
      <c r="B64" s="1" t="s">
        <v>14</v>
      </c>
    </row>
    <row r="65" spans="1:8" ht="12.75" customHeight="1" x14ac:dyDescent="0.2">
      <c r="A65" s="82"/>
      <c r="B65" s="82"/>
      <c r="C65" s="82"/>
      <c r="D65" s="82"/>
      <c r="E65" s="82"/>
      <c r="F65" s="82"/>
      <c r="G65" s="82"/>
      <c r="H65" s="82"/>
    </row>
    <row r="66" spans="1:8" ht="7.5" customHeight="1" x14ac:dyDescent="0.2">
      <c r="A66" s="5"/>
      <c r="B66" s="6"/>
      <c r="C66" s="7"/>
      <c r="D66" s="7"/>
      <c r="E66" s="7"/>
      <c r="F66" s="7"/>
      <c r="G66" s="6"/>
      <c r="H66" s="8"/>
    </row>
    <row r="67" spans="1:8" ht="12.75" customHeight="1" x14ac:dyDescent="0.2">
      <c r="A67" s="12"/>
      <c r="B67" s="19" t="s">
        <v>11</v>
      </c>
      <c r="C67" s="14"/>
      <c r="D67" s="14"/>
      <c r="E67" s="14"/>
      <c r="F67" s="14"/>
      <c r="G67" s="13"/>
      <c r="H67" s="15"/>
    </row>
    <row r="68" spans="1:8" ht="12.75" customHeight="1" x14ac:dyDescent="0.2">
      <c r="A68" s="12"/>
      <c r="B68" s="277" t="s">
        <v>12</v>
      </c>
      <c r="C68" s="277"/>
      <c r="D68" s="277"/>
      <c r="E68" s="14"/>
      <c r="F68" s="278" t="s">
        <v>13</v>
      </c>
      <c r="G68" s="278"/>
      <c r="H68" s="15"/>
    </row>
    <row r="69" spans="1:8" ht="7.5" customHeight="1" x14ac:dyDescent="0.2">
      <c r="A69" s="9"/>
      <c r="B69" s="16"/>
      <c r="C69" s="10"/>
      <c r="D69" s="10"/>
      <c r="E69" s="10"/>
      <c r="F69" s="10"/>
      <c r="G69" s="16"/>
      <c r="H69" s="11"/>
    </row>
    <row r="70" spans="1:8" ht="12.75" customHeight="1" x14ac:dyDescent="0.2">
      <c r="A70" s="80"/>
      <c r="B70" s="80"/>
      <c r="C70" s="80"/>
      <c r="D70" s="80"/>
      <c r="E70" s="83">
        <v>4</v>
      </c>
      <c r="F70" s="80"/>
      <c r="G70" s="81" t="s">
        <v>381</v>
      </c>
      <c r="H70" s="80"/>
    </row>
  </sheetData>
  <mergeCells count="12">
    <mergeCell ref="B62:D62"/>
    <mergeCell ref="G62:G63"/>
    <mergeCell ref="B63:D63"/>
    <mergeCell ref="B68:D68"/>
    <mergeCell ref="F68:G68"/>
    <mergeCell ref="B2:D2"/>
    <mergeCell ref="E2:G2"/>
    <mergeCell ref="B4:B5"/>
    <mergeCell ref="C4:C5"/>
    <mergeCell ref="D4:D5"/>
    <mergeCell ref="E4:E5"/>
    <mergeCell ref="G4:G5"/>
  </mergeCells>
  <phoneticPr fontId="2"/>
  <pageMargins left="0.70866141732283472" right="0.19685039370078741" top="0.39370078740157483" bottom="0.19685039370078741"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G130"/>
  <sheetViews>
    <sheetView view="pageBreakPreview" zoomScaleNormal="100" zoomScaleSheetLayoutView="100" workbookViewId="0">
      <selection activeCell="D96" sqref="D96"/>
    </sheetView>
  </sheetViews>
  <sheetFormatPr defaultRowHeight="16.5" x14ac:dyDescent="0.2"/>
  <cols>
    <col min="1" max="1" width="0.453125" style="47" customWidth="1"/>
    <col min="2" max="2" width="2.453125" style="47" customWidth="1"/>
    <col min="3" max="3" width="3.36328125" style="59" bestFit="1" customWidth="1"/>
    <col min="4" max="4" width="113.1796875" style="47" customWidth="1"/>
    <col min="5" max="5" width="6.7265625" style="61" customWidth="1"/>
    <col min="6" max="6" width="7.6328125" style="47" bestFit="1" customWidth="1"/>
    <col min="7" max="256" width="9" style="47"/>
    <col min="257" max="257" width="0.453125" style="47" customWidth="1"/>
    <col min="258" max="258" width="2.453125" style="47" customWidth="1"/>
    <col min="259" max="259" width="3.36328125" style="47" bestFit="1" customWidth="1"/>
    <col min="260" max="260" width="106.6328125" style="47" customWidth="1"/>
    <col min="261" max="261" width="6.7265625" style="47" customWidth="1"/>
    <col min="262" max="262" width="7.6328125" style="47" bestFit="1" customWidth="1"/>
    <col min="263" max="512" width="9" style="47"/>
    <col min="513" max="513" width="0.453125" style="47" customWidth="1"/>
    <col min="514" max="514" width="2.453125" style="47" customWidth="1"/>
    <col min="515" max="515" width="3.36328125" style="47" bestFit="1" customWidth="1"/>
    <col min="516" max="516" width="106.6328125" style="47" customWidth="1"/>
    <col min="517" max="517" width="6.7265625" style="47" customWidth="1"/>
    <col min="518" max="518" width="7.6328125" style="47" bestFit="1" customWidth="1"/>
    <col min="519" max="768" width="9" style="47"/>
    <col min="769" max="769" width="0.453125" style="47" customWidth="1"/>
    <col min="770" max="770" width="2.453125" style="47" customWidth="1"/>
    <col min="771" max="771" width="3.36328125" style="47" bestFit="1" customWidth="1"/>
    <col min="772" max="772" width="106.6328125" style="47" customWidth="1"/>
    <col min="773" max="773" width="6.7265625" style="47" customWidth="1"/>
    <col min="774" max="774" width="7.6328125" style="47" bestFit="1" customWidth="1"/>
    <col min="775" max="1024" width="9" style="47"/>
    <col min="1025" max="1025" width="0.453125" style="47" customWidth="1"/>
    <col min="1026" max="1026" width="2.453125" style="47" customWidth="1"/>
    <col min="1027" max="1027" width="3.36328125" style="47" bestFit="1" customWidth="1"/>
    <col min="1028" max="1028" width="106.6328125" style="47" customWidth="1"/>
    <col min="1029" max="1029" width="6.7265625" style="47" customWidth="1"/>
    <col min="1030" max="1030" width="7.6328125" style="47" bestFit="1" customWidth="1"/>
    <col min="1031" max="1280" width="9" style="47"/>
    <col min="1281" max="1281" width="0.453125" style="47" customWidth="1"/>
    <col min="1282" max="1282" width="2.453125" style="47" customWidth="1"/>
    <col min="1283" max="1283" width="3.36328125" style="47" bestFit="1" customWidth="1"/>
    <col min="1284" max="1284" width="106.6328125" style="47" customWidth="1"/>
    <col min="1285" max="1285" width="6.7265625" style="47" customWidth="1"/>
    <col min="1286" max="1286" width="7.6328125" style="47" bestFit="1" customWidth="1"/>
    <col min="1287" max="1536" width="9" style="47"/>
    <col min="1537" max="1537" width="0.453125" style="47" customWidth="1"/>
    <col min="1538" max="1538" width="2.453125" style="47" customWidth="1"/>
    <col min="1539" max="1539" width="3.36328125" style="47" bestFit="1" customWidth="1"/>
    <col min="1540" max="1540" width="106.6328125" style="47" customWidth="1"/>
    <col min="1541" max="1541" width="6.7265625" style="47" customWidth="1"/>
    <col min="1542" max="1542" width="7.6328125" style="47" bestFit="1" customWidth="1"/>
    <col min="1543" max="1792" width="9" style="47"/>
    <col min="1793" max="1793" width="0.453125" style="47" customWidth="1"/>
    <col min="1794" max="1794" width="2.453125" style="47" customWidth="1"/>
    <col min="1795" max="1795" width="3.36328125" style="47" bestFit="1" customWidth="1"/>
    <col min="1796" max="1796" width="106.6328125" style="47" customWidth="1"/>
    <col min="1797" max="1797" width="6.7265625" style="47" customWidth="1"/>
    <col min="1798" max="1798" width="7.6328125" style="47" bestFit="1" customWidth="1"/>
    <col min="1799" max="2048" width="9" style="47"/>
    <col min="2049" max="2049" width="0.453125" style="47" customWidth="1"/>
    <col min="2050" max="2050" width="2.453125" style="47" customWidth="1"/>
    <col min="2051" max="2051" width="3.36328125" style="47" bestFit="1" customWidth="1"/>
    <col min="2052" max="2052" width="106.6328125" style="47" customWidth="1"/>
    <col min="2053" max="2053" width="6.7265625" style="47" customWidth="1"/>
    <col min="2054" max="2054" width="7.6328125" style="47" bestFit="1" customWidth="1"/>
    <col min="2055" max="2304" width="9" style="47"/>
    <col min="2305" max="2305" width="0.453125" style="47" customWidth="1"/>
    <col min="2306" max="2306" width="2.453125" style="47" customWidth="1"/>
    <col min="2307" max="2307" width="3.36328125" style="47" bestFit="1" customWidth="1"/>
    <col min="2308" max="2308" width="106.6328125" style="47" customWidth="1"/>
    <col min="2309" max="2309" width="6.7265625" style="47" customWidth="1"/>
    <col min="2310" max="2310" width="7.6328125" style="47" bestFit="1" customWidth="1"/>
    <col min="2311" max="2560" width="9" style="47"/>
    <col min="2561" max="2561" width="0.453125" style="47" customWidth="1"/>
    <col min="2562" max="2562" width="2.453125" style="47" customWidth="1"/>
    <col min="2563" max="2563" width="3.36328125" style="47" bestFit="1" customWidth="1"/>
    <col min="2564" max="2564" width="106.6328125" style="47" customWidth="1"/>
    <col min="2565" max="2565" width="6.7265625" style="47" customWidth="1"/>
    <col min="2566" max="2566" width="7.6328125" style="47" bestFit="1" customWidth="1"/>
    <col min="2567" max="2816" width="9" style="47"/>
    <col min="2817" max="2817" width="0.453125" style="47" customWidth="1"/>
    <col min="2818" max="2818" width="2.453125" style="47" customWidth="1"/>
    <col min="2819" max="2819" width="3.36328125" style="47" bestFit="1" customWidth="1"/>
    <col min="2820" max="2820" width="106.6328125" style="47" customWidth="1"/>
    <col min="2821" max="2821" width="6.7265625" style="47" customWidth="1"/>
    <col min="2822" max="2822" width="7.6328125" style="47" bestFit="1" customWidth="1"/>
    <col min="2823" max="3072" width="9" style="47"/>
    <col min="3073" max="3073" width="0.453125" style="47" customWidth="1"/>
    <col min="3074" max="3074" width="2.453125" style="47" customWidth="1"/>
    <col min="3075" max="3075" width="3.36328125" style="47" bestFit="1" customWidth="1"/>
    <col min="3076" max="3076" width="106.6328125" style="47" customWidth="1"/>
    <col min="3077" max="3077" width="6.7265625" style="47" customWidth="1"/>
    <col min="3078" max="3078" width="7.6328125" style="47" bestFit="1" customWidth="1"/>
    <col min="3079" max="3328" width="9" style="47"/>
    <col min="3329" max="3329" width="0.453125" style="47" customWidth="1"/>
    <col min="3330" max="3330" width="2.453125" style="47" customWidth="1"/>
    <col min="3331" max="3331" width="3.36328125" style="47" bestFit="1" customWidth="1"/>
    <col min="3332" max="3332" width="106.6328125" style="47" customWidth="1"/>
    <col min="3333" max="3333" width="6.7265625" style="47" customWidth="1"/>
    <col min="3334" max="3334" width="7.6328125" style="47" bestFit="1" customWidth="1"/>
    <col min="3335" max="3584" width="9" style="47"/>
    <col min="3585" max="3585" width="0.453125" style="47" customWidth="1"/>
    <col min="3586" max="3586" width="2.453125" style="47" customWidth="1"/>
    <col min="3587" max="3587" width="3.36328125" style="47" bestFit="1" customWidth="1"/>
    <col min="3588" max="3588" width="106.6328125" style="47" customWidth="1"/>
    <col min="3589" max="3589" width="6.7265625" style="47" customWidth="1"/>
    <col min="3590" max="3590" width="7.6328125" style="47" bestFit="1" customWidth="1"/>
    <col min="3591" max="3840" width="9" style="47"/>
    <col min="3841" max="3841" width="0.453125" style="47" customWidth="1"/>
    <col min="3842" max="3842" width="2.453125" style="47" customWidth="1"/>
    <col min="3843" max="3843" width="3.36328125" style="47" bestFit="1" customWidth="1"/>
    <col min="3844" max="3844" width="106.6328125" style="47" customWidth="1"/>
    <col min="3845" max="3845" width="6.7265625" style="47" customWidth="1"/>
    <col min="3846" max="3846" width="7.6328125" style="47" bestFit="1" customWidth="1"/>
    <col min="3847" max="4096" width="9" style="47"/>
    <col min="4097" max="4097" width="0.453125" style="47" customWidth="1"/>
    <col min="4098" max="4098" width="2.453125" style="47" customWidth="1"/>
    <col min="4099" max="4099" width="3.36328125" style="47" bestFit="1" customWidth="1"/>
    <col min="4100" max="4100" width="106.6328125" style="47" customWidth="1"/>
    <col min="4101" max="4101" width="6.7265625" style="47" customWidth="1"/>
    <col min="4102" max="4102" width="7.6328125" style="47" bestFit="1" customWidth="1"/>
    <col min="4103" max="4352" width="9" style="47"/>
    <col min="4353" max="4353" width="0.453125" style="47" customWidth="1"/>
    <col min="4354" max="4354" width="2.453125" style="47" customWidth="1"/>
    <col min="4355" max="4355" width="3.36328125" style="47" bestFit="1" customWidth="1"/>
    <col min="4356" max="4356" width="106.6328125" style="47" customWidth="1"/>
    <col min="4357" max="4357" width="6.7265625" style="47" customWidth="1"/>
    <col min="4358" max="4358" width="7.6328125" style="47" bestFit="1" customWidth="1"/>
    <col min="4359" max="4608" width="9" style="47"/>
    <col min="4609" max="4609" width="0.453125" style="47" customWidth="1"/>
    <col min="4610" max="4610" width="2.453125" style="47" customWidth="1"/>
    <col min="4611" max="4611" width="3.36328125" style="47" bestFit="1" customWidth="1"/>
    <col min="4612" max="4612" width="106.6328125" style="47" customWidth="1"/>
    <col min="4613" max="4613" width="6.7265625" style="47" customWidth="1"/>
    <col min="4614" max="4614" width="7.6328125" style="47" bestFit="1" customWidth="1"/>
    <col min="4615" max="4864" width="9" style="47"/>
    <col min="4865" max="4865" width="0.453125" style="47" customWidth="1"/>
    <col min="4866" max="4866" width="2.453125" style="47" customWidth="1"/>
    <col min="4867" max="4867" width="3.36328125" style="47" bestFit="1" customWidth="1"/>
    <col min="4868" max="4868" width="106.6328125" style="47" customWidth="1"/>
    <col min="4869" max="4869" width="6.7265625" style="47" customWidth="1"/>
    <col min="4870" max="4870" width="7.6328125" style="47" bestFit="1" customWidth="1"/>
    <col min="4871" max="5120" width="9" style="47"/>
    <col min="5121" max="5121" width="0.453125" style="47" customWidth="1"/>
    <col min="5122" max="5122" width="2.453125" style="47" customWidth="1"/>
    <col min="5123" max="5123" width="3.36328125" style="47" bestFit="1" customWidth="1"/>
    <col min="5124" max="5124" width="106.6328125" style="47" customWidth="1"/>
    <col min="5125" max="5125" width="6.7265625" style="47" customWidth="1"/>
    <col min="5126" max="5126" width="7.6328125" style="47" bestFit="1" customWidth="1"/>
    <col min="5127" max="5376" width="9" style="47"/>
    <col min="5377" max="5377" width="0.453125" style="47" customWidth="1"/>
    <col min="5378" max="5378" width="2.453125" style="47" customWidth="1"/>
    <col min="5379" max="5379" width="3.36328125" style="47" bestFit="1" customWidth="1"/>
    <col min="5380" max="5380" width="106.6328125" style="47" customWidth="1"/>
    <col min="5381" max="5381" width="6.7265625" style="47" customWidth="1"/>
    <col min="5382" max="5382" width="7.6328125" style="47" bestFit="1" customWidth="1"/>
    <col min="5383" max="5632" width="9" style="47"/>
    <col min="5633" max="5633" width="0.453125" style="47" customWidth="1"/>
    <col min="5634" max="5634" width="2.453125" style="47" customWidth="1"/>
    <col min="5635" max="5635" width="3.36328125" style="47" bestFit="1" customWidth="1"/>
    <col min="5636" max="5636" width="106.6328125" style="47" customWidth="1"/>
    <col min="5637" max="5637" width="6.7265625" style="47" customWidth="1"/>
    <col min="5638" max="5638" width="7.6328125" style="47" bestFit="1" customWidth="1"/>
    <col min="5639" max="5888" width="9" style="47"/>
    <col min="5889" max="5889" width="0.453125" style="47" customWidth="1"/>
    <col min="5890" max="5890" width="2.453125" style="47" customWidth="1"/>
    <col min="5891" max="5891" width="3.36328125" style="47" bestFit="1" customWidth="1"/>
    <col min="5892" max="5892" width="106.6328125" style="47" customWidth="1"/>
    <col min="5893" max="5893" width="6.7265625" style="47" customWidth="1"/>
    <col min="5894" max="5894" width="7.6328125" style="47" bestFit="1" customWidth="1"/>
    <col min="5895" max="6144" width="9" style="47"/>
    <col min="6145" max="6145" width="0.453125" style="47" customWidth="1"/>
    <col min="6146" max="6146" width="2.453125" style="47" customWidth="1"/>
    <col min="6147" max="6147" width="3.36328125" style="47" bestFit="1" customWidth="1"/>
    <col min="6148" max="6148" width="106.6328125" style="47" customWidth="1"/>
    <col min="6149" max="6149" width="6.7265625" style="47" customWidth="1"/>
    <col min="6150" max="6150" width="7.6328125" style="47" bestFit="1" customWidth="1"/>
    <col min="6151" max="6400" width="9" style="47"/>
    <col min="6401" max="6401" width="0.453125" style="47" customWidth="1"/>
    <col min="6402" max="6402" width="2.453125" style="47" customWidth="1"/>
    <col min="6403" max="6403" width="3.36328125" style="47" bestFit="1" customWidth="1"/>
    <col min="6404" max="6404" width="106.6328125" style="47" customWidth="1"/>
    <col min="6405" max="6405" width="6.7265625" style="47" customWidth="1"/>
    <col min="6406" max="6406" width="7.6328125" style="47" bestFit="1" customWidth="1"/>
    <col min="6407" max="6656" width="9" style="47"/>
    <col min="6657" max="6657" width="0.453125" style="47" customWidth="1"/>
    <col min="6658" max="6658" width="2.453125" style="47" customWidth="1"/>
    <col min="6659" max="6659" width="3.36328125" style="47" bestFit="1" customWidth="1"/>
    <col min="6660" max="6660" width="106.6328125" style="47" customWidth="1"/>
    <col min="6661" max="6661" width="6.7265625" style="47" customWidth="1"/>
    <col min="6662" max="6662" width="7.6328125" style="47" bestFit="1" customWidth="1"/>
    <col min="6663" max="6912" width="9" style="47"/>
    <col min="6913" max="6913" width="0.453125" style="47" customWidth="1"/>
    <col min="6914" max="6914" width="2.453125" style="47" customWidth="1"/>
    <col min="6915" max="6915" width="3.36328125" style="47" bestFit="1" customWidth="1"/>
    <col min="6916" max="6916" width="106.6328125" style="47" customWidth="1"/>
    <col min="6917" max="6917" width="6.7265625" style="47" customWidth="1"/>
    <col min="6918" max="6918" width="7.6328125" style="47" bestFit="1" customWidth="1"/>
    <col min="6919" max="7168" width="9" style="47"/>
    <col min="7169" max="7169" width="0.453125" style="47" customWidth="1"/>
    <col min="7170" max="7170" width="2.453125" style="47" customWidth="1"/>
    <col min="7171" max="7171" width="3.36328125" style="47" bestFit="1" customWidth="1"/>
    <col min="7172" max="7172" width="106.6328125" style="47" customWidth="1"/>
    <col min="7173" max="7173" width="6.7265625" style="47" customWidth="1"/>
    <col min="7174" max="7174" width="7.6328125" style="47" bestFit="1" customWidth="1"/>
    <col min="7175" max="7424" width="9" style="47"/>
    <col min="7425" max="7425" width="0.453125" style="47" customWidth="1"/>
    <col min="7426" max="7426" width="2.453125" style="47" customWidth="1"/>
    <col min="7427" max="7427" width="3.36328125" style="47" bestFit="1" customWidth="1"/>
    <col min="7428" max="7428" width="106.6328125" style="47" customWidth="1"/>
    <col min="7429" max="7429" width="6.7265625" style="47" customWidth="1"/>
    <col min="7430" max="7430" width="7.6328125" style="47" bestFit="1" customWidth="1"/>
    <col min="7431" max="7680" width="9" style="47"/>
    <col min="7681" max="7681" width="0.453125" style="47" customWidth="1"/>
    <col min="7682" max="7682" width="2.453125" style="47" customWidth="1"/>
    <col min="7683" max="7683" width="3.36328125" style="47" bestFit="1" customWidth="1"/>
    <col min="7684" max="7684" width="106.6328125" style="47" customWidth="1"/>
    <col min="7685" max="7685" width="6.7265625" style="47" customWidth="1"/>
    <col min="7686" max="7686" width="7.6328125" style="47" bestFit="1" customWidth="1"/>
    <col min="7687" max="7936" width="9" style="47"/>
    <col min="7937" max="7937" width="0.453125" style="47" customWidth="1"/>
    <col min="7938" max="7938" width="2.453125" style="47" customWidth="1"/>
    <col min="7939" max="7939" width="3.36328125" style="47" bestFit="1" customWidth="1"/>
    <col min="7940" max="7940" width="106.6328125" style="47" customWidth="1"/>
    <col min="7941" max="7941" width="6.7265625" style="47" customWidth="1"/>
    <col min="7942" max="7942" width="7.6328125" style="47" bestFit="1" customWidth="1"/>
    <col min="7943" max="8192" width="9" style="47"/>
    <col min="8193" max="8193" width="0.453125" style="47" customWidth="1"/>
    <col min="8194" max="8194" width="2.453125" style="47" customWidth="1"/>
    <col min="8195" max="8195" width="3.36328125" style="47" bestFit="1" customWidth="1"/>
    <col min="8196" max="8196" width="106.6328125" style="47" customWidth="1"/>
    <col min="8197" max="8197" width="6.7265625" style="47" customWidth="1"/>
    <col min="8198" max="8198" width="7.6328125" style="47" bestFit="1" customWidth="1"/>
    <col min="8199" max="8448" width="9" style="47"/>
    <col min="8449" max="8449" width="0.453125" style="47" customWidth="1"/>
    <col min="8450" max="8450" width="2.453125" style="47" customWidth="1"/>
    <col min="8451" max="8451" width="3.36328125" style="47" bestFit="1" customWidth="1"/>
    <col min="8452" max="8452" width="106.6328125" style="47" customWidth="1"/>
    <col min="8453" max="8453" width="6.7265625" style="47" customWidth="1"/>
    <col min="8454" max="8454" width="7.6328125" style="47" bestFit="1" customWidth="1"/>
    <col min="8455" max="8704" width="9" style="47"/>
    <col min="8705" max="8705" width="0.453125" style="47" customWidth="1"/>
    <col min="8706" max="8706" width="2.453125" style="47" customWidth="1"/>
    <col min="8707" max="8707" width="3.36328125" style="47" bestFit="1" customWidth="1"/>
    <col min="8708" max="8708" width="106.6328125" style="47" customWidth="1"/>
    <col min="8709" max="8709" width="6.7265625" style="47" customWidth="1"/>
    <col min="8710" max="8710" width="7.6328125" style="47" bestFit="1" customWidth="1"/>
    <col min="8711" max="8960" width="9" style="47"/>
    <col min="8961" max="8961" width="0.453125" style="47" customWidth="1"/>
    <col min="8962" max="8962" width="2.453125" style="47" customWidth="1"/>
    <col min="8963" max="8963" width="3.36328125" style="47" bestFit="1" customWidth="1"/>
    <col min="8964" max="8964" width="106.6328125" style="47" customWidth="1"/>
    <col min="8965" max="8965" width="6.7265625" style="47" customWidth="1"/>
    <col min="8966" max="8966" width="7.6328125" style="47" bestFit="1" customWidth="1"/>
    <col min="8967" max="9216" width="9" style="47"/>
    <col min="9217" max="9217" width="0.453125" style="47" customWidth="1"/>
    <col min="9218" max="9218" width="2.453125" style="47" customWidth="1"/>
    <col min="9219" max="9219" width="3.36328125" style="47" bestFit="1" customWidth="1"/>
    <col min="9220" max="9220" width="106.6328125" style="47" customWidth="1"/>
    <col min="9221" max="9221" width="6.7265625" style="47" customWidth="1"/>
    <col min="9222" max="9222" width="7.6328125" style="47" bestFit="1" customWidth="1"/>
    <col min="9223" max="9472" width="9" style="47"/>
    <col min="9473" max="9473" width="0.453125" style="47" customWidth="1"/>
    <col min="9474" max="9474" width="2.453125" style="47" customWidth="1"/>
    <col min="9475" max="9475" width="3.36328125" style="47" bestFit="1" customWidth="1"/>
    <col min="9476" max="9476" width="106.6328125" style="47" customWidth="1"/>
    <col min="9477" max="9477" width="6.7265625" style="47" customWidth="1"/>
    <col min="9478" max="9478" width="7.6328125" style="47" bestFit="1" customWidth="1"/>
    <col min="9479" max="9728" width="9" style="47"/>
    <col min="9729" max="9729" width="0.453125" style="47" customWidth="1"/>
    <col min="9730" max="9730" width="2.453125" style="47" customWidth="1"/>
    <col min="9731" max="9731" width="3.36328125" style="47" bestFit="1" customWidth="1"/>
    <col min="9732" max="9732" width="106.6328125" style="47" customWidth="1"/>
    <col min="9733" max="9733" width="6.7265625" style="47" customWidth="1"/>
    <col min="9734" max="9734" width="7.6328125" style="47" bestFit="1" customWidth="1"/>
    <col min="9735" max="9984" width="9" style="47"/>
    <col min="9985" max="9985" width="0.453125" style="47" customWidth="1"/>
    <col min="9986" max="9986" width="2.453125" style="47" customWidth="1"/>
    <col min="9987" max="9987" width="3.36328125" style="47" bestFit="1" customWidth="1"/>
    <col min="9988" max="9988" width="106.6328125" style="47" customWidth="1"/>
    <col min="9989" max="9989" width="6.7265625" style="47" customWidth="1"/>
    <col min="9990" max="9990" width="7.6328125" style="47" bestFit="1" customWidth="1"/>
    <col min="9991" max="10240" width="9" style="47"/>
    <col min="10241" max="10241" width="0.453125" style="47" customWidth="1"/>
    <col min="10242" max="10242" width="2.453125" style="47" customWidth="1"/>
    <col min="10243" max="10243" width="3.36328125" style="47" bestFit="1" customWidth="1"/>
    <col min="10244" max="10244" width="106.6328125" style="47" customWidth="1"/>
    <col min="10245" max="10245" width="6.7265625" style="47" customWidth="1"/>
    <col min="10246" max="10246" width="7.6328125" style="47" bestFit="1" customWidth="1"/>
    <col min="10247" max="10496" width="9" style="47"/>
    <col min="10497" max="10497" width="0.453125" style="47" customWidth="1"/>
    <col min="10498" max="10498" width="2.453125" style="47" customWidth="1"/>
    <col min="10499" max="10499" width="3.36328125" style="47" bestFit="1" customWidth="1"/>
    <col min="10500" max="10500" width="106.6328125" style="47" customWidth="1"/>
    <col min="10501" max="10501" width="6.7265625" style="47" customWidth="1"/>
    <col min="10502" max="10502" width="7.6328125" style="47" bestFit="1" customWidth="1"/>
    <col min="10503" max="10752" width="9" style="47"/>
    <col min="10753" max="10753" width="0.453125" style="47" customWidth="1"/>
    <col min="10754" max="10754" width="2.453125" style="47" customWidth="1"/>
    <col min="10755" max="10755" width="3.36328125" style="47" bestFit="1" customWidth="1"/>
    <col min="10756" max="10756" width="106.6328125" style="47" customWidth="1"/>
    <col min="10757" max="10757" width="6.7265625" style="47" customWidth="1"/>
    <col min="10758" max="10758" width="7.6328125" style="47" bestFit="1" customWidth="1"/>
    <col min="10759" max="11008" width="9" style="47"/>
    <col min="11009" max="11009" width="0.453125" style="47" customWidth="1"/>
    <col min="11010" max="11010" width="2.453125" style="47" customWidth="1"/>
    <col min="11011" max="11011" width="3.36328125" style="47" bestFit="1" customWidth="1"/>
    <col min="11012" max="11012" width="106.6328125" style="47" customWidth="1"/>
    <col min="11013" max="11013" width="6.7265625" style="47" customWidth="1"/>
    <col min="11014" max="11014" width="7.6328125" style="47" bestFit="1" customWidth="1"/>
    <col min="11015" max="11264" width="9" style="47"/>
    <col min="11265" max="11265" width="0.453125" style="47" customWidth="1"/>
    <col min="11266" max="11266" width="2.453125" style="47" customWidth="1"/>
    <col min="11267" max="11267" width="3.36328125" style="47" bestFit="1" customWidth="1"/>
    <col min="11268" max="11268" width="106.6328125" style="47" customWidth="1"/>
    <col min="11269" max="11269" width="6.7265625" style="47" customWidth="1"/>
    <col min="11270" max="11270" width="7.6328125" style="47" bestFit="1" customWidth="1"/>
    <col min="11271" max="11520" width="9" style="47"/>
    <col min="11521" max="11521" width="0.453125" style="47" customWidth="1"/>
    <col min="11522" max="11522" width="2.453125" style="47" customWidth="1"/>
    <col min="11523" max="11523" width="3.36328125" style="47" bestFit="1" customWidth="1"/>
    <col min="11524" max="11524" width="106.6328125" style="47" customWidth="1"/>
    <col min="11525" max="11525" width="6.7265625" style="47" customWidth="1"/>
    <col min="11526" max="11526" width="7.6328125" style="47" bestFit="1" customWidth="1"/>
    <col min="11527" max="11776" width="9" style="47"/>
    <col min="11777" max="11777" width="0.453125" style="47" customWidth="1"/>
    <col min="11778" max="11778" width="2.453125" style="47" customWidth="1"/>
    <col min="11779" max="11779" width="3.36328125" style="47" bestFit="1" customWidth="1"/>
    <col min="11780" max="11780" width="106.6328125" style="47" customWidth="1"/>
    <col min="11781" max="11781" width="6.7265625" style="47" customWidth="1"/>
    <col min="11782" max="11782" width="7.6328125" style="47" bestFit="1" customWidth="1"/>
    <col min="11783" max="12032" width="9" style="47"/>
    <col min="12033" max="12033" width="0.453125" style="47" customWidth="1"/>
    <col min="12034" max="12034" width="2.453125" style="47" customWidth="1"/>
    <col min="12035" max="12035" width="3.36328125" style="47" bestFit="1" customWidth="1"/>
    <col min="12036" max="12036" width="106.6328125" style="47" customWidth="1"/>
    <col min="12037" max="12037" width="6.7265625" style="47" customWidth="1"/>
    <col min="12038" max="12038" width="7.6328125" style="47" bestFit="1" customWidth="1"/>
    <col min="12039" max="12288" width="9" style="47"/>
    <col min="12289" max="12289" width="0.453125" style="47" customWidth="1"/>
    <col min="12290" max="12290" width="2.453125" style="47" customWidth="1"/>
    <col min="12291" max="12291" width="3.36328125" style="47" bestFit="1" customWidth="1"/>
    <col min="12292" max="12292" width="106.6328125" style="47" customWidth="1"/>
    <col min="12293" max="12293" width="6.7265625" style="47" customWidth="1"/>
    <col min="12294" max="12294" width="7.6328125" style="47" bestFit="1" customWidth="1"/>
    <col min="12295" max="12544" width="9" style="47"/>
    <col min="12545" max="12545" width="0.453125" style="47" customWidth="1"/>
    <col min="12546" max="12546" width="2.453125" style="47" customWidth="1"/>
    <col min="12547" max="12547" width="3.36328125" style="47" bestFit="1" customWidth="1"/>
    <col min="12548" max="12548" width="106.6328125" style="47" customWidth="1"/>
    <col min="12549" max="12549" width="6.7265625" style="47" customWidth="1"/>
    <col min="12550" max="12550" width="7.6328125" style="47" bestFit="1" customWidth="1"/>
    <col min="12551" max="12800" width="9" style="47"/>
    <col min="12801" max="12801" width="0.453125" style="47" customWidth="1"/>
    <col min="12802" max="12802" width="2.453125" style="47" customWidth="1"/>
    <col min="12803" max="12803" width="3.36328125" style="47" bestFit="1" customWidth="1"/>
    <col min="12804" max="12804" width="106.6328125" style="47" customWidth="1"/>
    <col min="12805" max="12805" width="6.7265625" style="47" customWidth="1"/>
    <col min="12806" max="12806" width="7.6328125" style="47" bestFit="1" customWidth="1"/>
    <col min="12807" max="13056" width="9" style="47"/>
    <col min="13057" max="13057" width="0.453125" style="47" customWidth="1"/>
    <col min="13058" max="13058" width="2.453125" style="47" customWidth="1"/>
    <col min="13059" max="13059" width="3.36328125" style="47" bestFit="1" customWidth="1"/>
    <col min="13060" max="13060" width="106.6328125" style="47" customWidth="1"/>
    <col min="13061" max="13061" width="6.7265625" style="47" customWidth="1"/>
    <col min="13062" max="13062" width="7.6328125" style="47" bestFit="1" customWidth="1"/>
    <col min="13063" max="13312" width="9" style="47"/>
    <col min="13313" max="13313" width="0.453125" style="47" customWidth="1"/>
    <col min="13314" max="13314" width="2.453125" style="47" customWidth="1"/>
    <col min="13315" max="13315" width="3.36328125" style="47" bestFit="1" customWidth="1"/>
    <col min="13316" max="13316" width="106.6328125" style="47" customWidth="1"/>
    <col min="13317" max="13317" width="6.7265625" style="47" customWidth="1"/>
    <col min="13318" max="13318" width="7.6328125" style="47" bestFit="1" customWidth="1"/>
    <col min="13319" max="13568" width="9" style="47"/>
    <col min="13569" max="13569" width="0.453125" style="47" customWidth="1"/>
    <col min="13570" max="13570" width="2.453125" style="47" customWidth="1"/>
    <col min="13571" max="13571" width="3.36328125" style="47" bestFit="1" customWidth="1"/>
    <col min="13572" max="13572" width="106.6328125" style="47" customWidth="1"/>
    <col min="13573" max="13573" width="6.7265625" style="47" customWidth="1"/>
    <col min="13574" max="13574" width="7.6328125" style="47" bestFit="1" customWidth="1"/>
    <col min="13575" max="13824" width="9" style="47"/>
    <col min="13825" max="13825" width="0.453125" style="47" customWidth="1"/>
    <col min="13826" max="13826" width="2.453125" style="47" customWidth="1"/>
    <col min="13827" max="13827" width="3.36328125" style="47" bestFit="1" customWidth="1"/>
    <col min="13828" max="13828" width="106.6328125" style="47" customWidth="1"/>
    <col min="13829" max="13829" width="6.7265625" style="47" customWidth="1"/>
    <col min="13830" max="13830" width="7.6328125" style="47" bestFit="1" customWidth="1"/>
    <col min="13831" max="14080" width="9" style="47"/>
    <col min="14081" max="14081" width="0.453125" style="47" customWidth="1"/>
    <col min="14082" max="14082" width="2.453125" style="47" customWidth="1"/>
    <col min="14083" max="14083" width="3.36328125" style="47" bestFit="1" customWidth="1"/>
    <col min="14084" max="14084" width="106.6328125" style="47" customWidth="1"/>
    <col min="14085" max="14085" width="6.7265625" style="47" customWidth="1"/>
    <col min="14086" max="14086" width="7.6328125" style="47" bestFit="1" customWidth="1"/>
    <col min="14087" max="14336" width="9" style="47"/>
    <col min="14337" max="14337" width="0.453125" style="47" customWidth="1"/>
    <col min="14338" max="14338" width="2.453125" style="47" customWidth="1"/>
    <col min="14339" max="14339" width="3.36328125" style="47" bestFit="1" customWidth="1"/>
    <col min="14340" max="14340" width="106.6328125" style="47" customWidth="1"/>
    <col min="14341" max="14341" width="6.7265625" style="47" customWidth="1"/>
    <col min="14342" max="14342" width="7.6328125" style="47" bestFit="1" customWidth="1"/>
    <col min="14343" max="14592" width="9" style="47"/>
    <col min="14593" max="14593" width="0.453125" style="47" customWidth="1"/>
    <col min="14594" max="14594" width="2.453125" style="47" customWidth="1"/>
    <col min="14595" max="14595" width="3.36328125" style="47" bestFit="1" customWidth="1"/>
    <col min="14596" max="14596" width="106.6328125" style="47" customWidth="1"/>
    <col min="14597" max="14597" width="6.7265625" style="47" customWidth="1"/>
    <col min="14598" max="14598" width="7.6328125" style="47" bestFit="1" customWidth="1"/>
    <col min="14599" max="14848" width="9" style="47"/>
    <col min="14849" max="14849" width="0.453125" style="47" customWidth="1"/>
    <col min="14850" max="14850" width="2.453125" style="47" customWidth="1"/>
    <col min="14851" max="14851" width="3.36328125" style="47" bestFit="1" customWidth="1"/>
    <col min="14852" max="14852" width="106.6328125" style="47" customWidth="1"/>
    <col min="14853" max="14853" width="6.7265625" style="47" customWidth="1"/>
    <col min="14854" max="14854" width="7.6328125" style="47" bestFit="1" customWidth="1"/>
    <col min="14855" max="15104" width="9" style="47"/>
    <col min="15105" max="15105" width="0.453125" style="47" customWidth="1"/>
    <col min="15106" max="15106" width="2.453125" style="47" customWidth="1"/>
    <col min="15107" max="15107" width="3.36328125" style="47" bestFit="1" customWidth="1"/>
    <col min="15108" max="15108" width="106.6328125" style="47" customWidth="1"/>
    <col min="15109" max="15109" width="6.7265625" style="47" customWidth="1"/>
    <col min="15110" max="15110" width="7.6328125" style="47" bestFit="1" customWidth="1"/>
    <col min="15111" max="15360" width="9" style="47"/>
    <col min="15361" max="15361" width="0.453125" style="47" customWidth="1"/>
    <col min="15362" max="15362" width="2.453125" style="47" customWidth="1"/>
    <col min="15363" max="15363" width="3.36328125" style="47" bestFit="1" customWidth="1"/>
    <col min="15364" max="15364" width="106.6328125" style="47" customWidth="1"/>
    <col min="15365" max="15365" width="6.7265625" style="47" customWidth="1"/>
    <col min="15366" max="15366" width="7.6328125" style="47" bestFit="1" customWidth="1"/>
    <col min="15367" max="15616" width="9" style="47"/>
    <col min="15617" max="15617" width="0.453125" style="47" customWidth="1"/>
    <col min="15618" max="15618" width="2.453125" style="47" customWidth="1"/>
    <col min="15619" max="15619" width="3.36328125" style="47" bestFit="1" customWidth="1"/>
    <col min="15620" max="15620" width="106.6328125" style="47" customWidth="1"/>
    <col min="15621" max="15621" width="6.7265625" style="47" customWidth="1"/>
    <col min="15622" max="15622" width="7.6328125" style="47" bestFit="1" customWidth="1"/>
    <col min="15623" max="15872" width="9" style="47"/>
    <col min="15873" max="15873" width="0.453125" style="47" customWidth="1"/>
    <col min="15874" max="15874" width="2.453125" style="47" customWidth="1"/>
    <col min="15875" max="15875" width="3.36328125" style="47" bestFit="1" customWidth="1"/>
    <col min="15876" max="15876" width="106.6328125" style="47" customWidth="1"/>
    <col min="15877" max="15877" width="6.7265625" style="47" customWidth="1"/>
    <col min="15878" max="15878" width="7.6328125" style="47" bestFit="1" customWidth="1"/>
    <col min="15879" max="16128" width="9" style="47"/>
    <col min="16129" max="16129" width="0.453125" style="47" customWidth="1"/>
    <col min="16130" max="16130" width="2.453125" style="47" customWidth="1"/>
    <col min="16131" max="16131" width="3.36328125" style="47" bestFit="1" customWidth="1"/>
    <col min="16132" max="16132" width="106.6328125" style="47" customWidth="1"/>
    <col min="16133" max="16133" width="6.7265625" style="47" customWidth="1"/>
    <col min="16134" max="16134" width="7.6328125" style="47" bestFit="1" customWidth="1"/>
    <col min="16135" max="16384" width="9" style="47"/>
  </cols>
  <sheetData>
    <row r="1" spans="2:6" x14ac:dyDescent="0.2">
      <c r="B1" s="221" t="s">
        <v>378</v>
      </c>
    </row>
    <row r="2" spans="2:6" ht="30" customHeight="1" x14ac:dyDescent="0.25">
      <c r="B2" s="222" t="s">
        <v>228</v>
      </c>
    </row>
    <row r="3" spans="2:6" ht="24" customHeight="1" x14ac:dyDescent="0.2">
      <c r="C3" s="296" t="s">
        <v>76</v>
      </c>
      <c r="D3" s="297"/>
      <c r="E3" s="223" t="s">
        <v>229</v>
      </c>
      <c r="F3" s="223" t="s">
        <v>77</v>
      </c>
    </row>
    <row r="4" spans="2:6" ht="24" customHeight="1" x14ac:dyDescent="0.2">
      <c r="C4" s="75" t="s">
        <v>230</v>
      </c>
      <c r="D4" s="48" t="s">
        <v>231</v>
      </c>
      <c r="E4" s="302"/>
      <c r="F4" s="302"/>
    </row>
    <row r="5" spans="2:6" ht="24" customHeight="1" x14ac:dyDescent="0.2">
      <c r="C5" s="50"/>
      <c r="D5" s="224" t="s">
        <v>232</v>
      </c>
      <c r="E5" s="286"/>
      <c r="F5" s="286"/>
    </row>
    <row r="6" spans="2:6" ht="24" customHeight="1" x14ac:dyDescent="0.2">
      <c r="C6" s="70" t="s">
        <v>233</v>
      </c>
      <c r="D6" s="76" t="s">
        <v>234</v>
      </c>
      <c r="E6" s="254"/>
      <c r="F6" s="254"/>
    </row>
    <row r="7" spans="2:6" ht="24" customHeight="1" x14ac:dyDescent="0.2">
      <c r="C7" s="70" t="s">
        <v>88</v>
      </c>
      <c r="D7" s="225" t="s">
        <v>235</v>
      </c>
      <c r="E7" s="254"/>
      <c r="F7" s="254"/>
    </row>
    <row r="8" spans="2:6" ht="24" customHeight="1" x14ac:dyDescent="0.2">
      <c r="C8" s="62" t="s">
        <v>236</v>
      </c>
      <c r="D8" s="226" t="s">
        <v>237</v>
      </c>
      <c r="E8" s="257"/>
      <c r="F8" s="258"/>
    </row>
    <row r="9" spans="2:6" ht="24" customHeight="1" x14ac:dyDescent="0.2">
      <c r="C9" s="50"/>
      <c r="D9" s="51" t="s">
        <v>238</v>
      </c>
      <c r="E9" s="256"/>
      <c r="F9" s="256"/>
    </row>
    <row r="10" spans="2:6" ht="24" customHeight="1" x14ac:dyDescent="0.2">
      <c r="C10" s="50"/>
      <c r="D10" s="51" t="s">
        <v>239</v>
      </c>
      <c r="E10" s="65"/>
      <c r="F10" s="256"/>
    </row>
    <row r="11" spans="2:6" ht="24" customHeight="1" x14ac:dyDescent="0.2">
      <c r="C11" s="50"/>
      <c r="D11" s="51" t="s">
        <v>240</v>
      </c>
      <c r="E11" s="68"/>
      <c r="F11" s="255"/>
    </row>
    <row r="12" spans="2:6" ht="24" customHeight="1" x14ac:dyDescent="0.2">
      <c r="C12" s="62" t="s">
        <v>81</v>
      </c>
      <c r="D12" s="226" t="s">
        <v>241</v>
      </c>
      <c r="E12" s="287"/>
      <c r="F12" s="285"/>
    </row>
    <row r="13" spans="2:6" ht="24" customHeight="1" x14ac:dyDescent="0.2">
      <c r="C13" s="50"/>
      <c r="D13" s="51" t="s">
        <v>242</v>
      </c>
      <c r="E13" s="287"/>
      <c r="F13" s="287"/>
    </row>
    <row r="14" spans="2:6" ht="24" customHeight="1" x14ac:dyDescent="0.2">
      <c r="C14" s="54"/>
      <c r="D14" s="55" t="s">
        <v>243</v>
      </c>
      <c r="E14" s="286"/>
      <c r="F14" s="286"/>
    </row>
    <row r="15" spans="2:6" ht="24" customHeight="1" x14ac:dyDescent="0.2">
      <c r="C15" s="50" t="s">
        <v>244</v>
      </c>
      <c r="D15" s="51" t="s">
        <v>245</v>
      </c>
      <c r="E15" s="285"/>
      <c r="F15" s="285"/>
    </row>
    <row r="16" spans="2:6" ht="24" customHeight="1" x14ac:dyDescent="0.2">
      <c r="C16" s="50"/>
      <c r="D16" s="51" t="s">
        <v>246</v>
      </c>
      <c r="E16" s="287"/>
      <c r="F16" s="287"/>
    </row>
    <row r="17" spans="3:6" ht="24" customHeight="1" x14ac:dyDescent="0.2">
      <c r="C17" s="54"/>
      <c r="D17" s="55" t="s">
        <v>247</v>
      </c>
      <c r="E17" s="286"/>
      <c r="F17" s="286"/>
    </row>
    <row r="18" spans="3:6" ht="24" customHeight="1" x14ac:dyDescent="0.2">
      <c r="C18" s="50" t="s">
        <v>248</v>
      </c>
      <c r="D18" s="47" t="s">
        <v>249</v>
      </c>
      <c r="E18" s="254"/>
      <c r="F18" s="254"/>
    </row>
    <row r="19" spans="3:6" ht="24" customHeight="1" x14ac:dyDescent="0.2">
      <c r="C19" s="62" t="s">
        <v>250</v>
      </c>
      <c r="D19" s="226" t="s">
        <v>251</v>
      </c>
      <c r="E19" s="285"/>
      <c r="F19" s="285"/>
    </row>
    <row r="20" spans="3:6" ht="24" customHeight="1" x14ac:dyDescent="0.2">
      <c r="C20" s="54"/>
      <c r="D20" s="55" t="s">
        <v>252</v>
      </c>
      <c r="E20" s="286"/>
      <c r="F20" s="286"/>
    </row>
    <row r="21" spans="3:6" ht="24" customHeight="1" x14ac:dyDescent="0.2">
      <c r="C21" s="62" t="s">
        <v>253</v>
      </c>
      <c r="D21" s="55" t="s">
        <v>254</v>
      </c>
      <c r="E21" s="254"/>
      <c r="F21" s="254"/>
    </row>
    <row r="22" spans="3:6" ht="24" customHeight="1" x14ac:dyDescent="0.2">
      <c r="C22" s="62" t="s">
        <v>255</v>
      </c>
      <c r="D22" s="226" t="s">
        <v>256</v>
      </c>
      <c r="E22" s="285"/>
      <c r="F22" s="285"/>
    </row>
    <row r="23" spans="3:6" ht="24" customHeight="1" x14ac:dyDescent="0.2">
      <c r="C23" s="50"/>
      <c r="D23" s="51" t="s">
        <v>257</v>
      </c>
      <c r="E23" s="287"/>
      <c r="F23" s="287"/>
    </row>
    <row r="24" spans="3:6" ht="24" customHeight="1" x14ac:dyDescent="0.2">
      <c r="C24" s="54"/>
      <c r="D24" s="55" t="s">
        <v>258</v>
      </c>
      <c r="E24" s="286"/>
      <c r="F24" s="286"/>
    </row>
    <row r="25" spans="3:6" ht="24" customHeight="1" x14ac:dyDescent="0.2">
      <c r="C25" s="54" t="s">
        <v>259</v>
      </c>
      <c r="D25" s="55" t="s">
        <v>260</v>
      </c>
      <c r="E25" s="254"/>
      <c r="F25" s="254"/>
    </row>
    <row r="26" spans="3:6" ht="24" customHeight="1" x14ac:dyDescent="0.2">
      <c r="C26" s="62" t="s">
        <v>261</v>
      </c>
      <c r="D26" s="226" t="s">
        <v>262</v>
      </c>
      <c r="E26" s="257"/>
      <c r="F26" s="257"/>
    </row>
    <row r="27" spans="3:6" ht="24" customHeight="1" x14ac:dyDescent="0.2">
      <c r="C27" s="50"/>
      <c r="D27" s="78" t="s">
        <v>263</v>
      </c>
      <c r="E27" s="256"/>
      <c r="F27" s="256"/>
    </row>
    <row r="28" spans="3:6" ht="24" customHeight="1" x14ac:dyDescent="0.2">
      <c r="C28" s="54"/>
      <c r="D28" s="55" t="s">
        <v>264</v>
      </c>
      <c r="E28" s="68"/>
      <c r="F28" s="68"/>
    </row>
    <row r="29" spans="3:6" ht="24" customHeight="1" x14ac:dyDescent="0.2">
      <c r="C29" s="50" t="s">
        <v>265</v>
      </c>
      <c r="D29" s="227" t="s">
        <v>266</v>
      </c>
      <c r="E29" s="285"/>
      <c r="F29" s="285"/>
    </row>
    <row r="30" spans="3:6" ht="24" customHeight="1" x14ac:dyDescent="0.2">
      <c r="C30" s="54"/>
      <c r="D30" s="228" t="s">
        <v>267</v>
      </c>
      <c r="E30" s="286"/>
      <c r="F30" s="286"/>
    </row>
    <row r="31" spans="3:6" ht="24" customHeight="1" x14ac:dyDescent="0.2">
      <c r="C31" s="50" t="s">
        <v>268</v>
      </c>
      <c r="D31" s="51" t="s">
        <v>375</v>
      </c>
      <c r="E31" s="257"/>
      <c r="F31" s="257"/>
    </row>
    <row r="32" spans="3:6" ht="24" customHeight="1" x14ac:dyDescent="0.2">
      <c r="C32" s="50"/>
      <c r="D32" s="51" t="s">
        <v>269</v>
      </c>
      <c r="E32" s="65"/>
      <c r="F32" s="256"/>
    </row>
    <row r="33" spans="1:6" ht="24" customHeight="1" x14ac:dyDescent="0.2">
      <c r="C33" s="56"/>
      <c r="D33" s="57" t="s">
        <v>270</v>
      </c>
      <c r="E33" s="72"/>
      <c r="F33" s="72"/>
    </row>
    <row r="34" spans="1:6" ht="21.75" customHeight="1" x14ac:dyDescent="0.2"/>
    <row r="35" spans="1:6" ht="19.5" customHeight="1" x14ac:dyDescent="0.2">
      <c r="C35" s="229" t="s">
        <v>271</v>
      </c>
    </row>
    <row r="36" spans="1:6" ht="19.5" customHeight="1" x14ac:dyDescent="0.2">
      <c r="C36" s="230" t="s">
        <v>272</v>
      </c>
    </row>
    <row r="37" spans="1:6" ht="19.5" customHeight="1" x14ac:dyDescent="0.2">
      <c r="C37" s="230" t="s">
        <v>273</v>
      </c>
    </row>
    <row r="38" spans="1:6" ht="19.5" customHeight="1" x14ac:dyDescent="0.2">
      <c r="C38" s="229"/>
      <c r="D38" s="47" t="s">
        <v>274</v>
      </c>
    </row>
    <row r="39" spans="1:6" ht="9" customHeight="1" x14ac:dyDescent="0.2">
      <c r="C39" s="229"/>
    </row>
    <row r="40" spans="1:6" ht="19.5" customHeight="1" x14ac:dyDescent="0.2">
      <c r="C40" s="229" t="s">
        <v>275</v>
      </c>
    </row>
    <row r="41" spans="1:6" ht="11.25" customHeight="1" x14ac:dyDescent="0.2">
      <c r="C41" s="229"/>
    </row>
    <row r="42" spans="1:6" ht="19.5" customHeight="1" x14ac:dyDescent="0.2">
      <c r="C42" s="229" t="s">
        <v>276</v>
      </c>
    </row>
    <row r="43" spans="1:6" ht="19.5" customHeight="1" x14ac:dyDescent="0.2">
      <c r="C43" s="229"/>
      <c r="D43" s="231" t="s">
        <v>277</v>
      </c>
    </row>
    <row r="44" spans="1:6" ht="13.5" customHeight="1" x14ac:dyDescent="0.2"/>
    <row r="45" spans="1:6" ht="30" customHeight="1" x14ac:dyDescent="0.2">
      <c r="B45" s="232"/>
      <c r="C45" s="233" t="s">
        <v>89</v>
      </c>
      <c r="D45" s="234"/>
    </row>
    <row r="46" spans="1:6" ht="30" customHeight="1" x14ac:dyDescent="0.2">
      <c r="A46" s="51"/>
      <c r="B46" s="235"/>
      <c r="C46" s="79" t="s">
        <v>278</v>
      </c>
      <c r="D46" s="69"/>
      <c r="E46" s="73"/>
    </row>
    <row r="47" spans="1:6" ht="30" customHeight="1" x14ac:dyDescent="0.2">
      <c r="A47" s="51"/>
      <c r="B47" s="236"/>
      <c r="C47" s="237" t="s">
        <v>370</v>
      </c>
      <c r="D47" s="238"/>
      <c r="E47" s="73"/>
    </row>
    <row r="48" spans="1:6" s="239" customFormat="1" ht="31.5" customHeight="1" x14ac:dyDescent="0.25">
      <c r="B48" s="222" t="s">
        <v>75</v>
      </c>
      <c r="C48" s="91"/>
      <c r="D48" s="259"/>
      <c r="E48" s="260"/>
    </row>
    <row r="49" spans="3:6" ht="23.25" customHeight="1" x14ac:dyDescent="0.2">
      <c r="C49" s="296" t="s">
        <v>76</v>
      </c>
      <c r="D49" s="298"/>
      <c r="E49" s="223" t="s">
        <v>229</v>
      </c>
      <c r="F49" s="223" t="s">
        <v>77</v>
      </c>
    </row>
    <row r="50" spans="3:6" ht="29.25" customHeight="1" x14ac:dyDescent="0.2">
      <c r="C50" s="62" t="s">
        <v>279</v>
      </c>
      <c r="D50" s="63" t="s">
        <v>78</v>
      </c>
      <c r="E50" s="257"/>
      <c r="F50" s="257"/>
    </row>
    <row r="51" spans="3:6" ht="29.25" customHeight="1" x14ac:dyDescent="0.2">
      <c r="C51" s="50"/>
      <c r="D51" s="64" t="s">
        <v>280</v>
      </c>
      <c r="E51" s="65"/>
      <c r="F51" s="65"/>
    </row>
    <row r="52" spans="3:6" ht="29.25" customHeight="1" x14ac:dyDescent="0.2">
      <c r="C52" s="50"/>
      <c r="D52" s="66" t="s">
        <v>281</v>
      </c>
      <c r="E52" s="65"/>
      <c r="F52" s="65"/>
    </row>
    <row r="53" spans="3:6" ht="29.25" customHeight="1" x14ac:dyDescent="0.2">
      <c r="C53" s="54"/>
      <c r="D53" s="67" t="s">
        <v>79</v>
      </c>
      <c r="E53" s="68"/>
      <c r="F53" s="68"/>
    </row>
    <row r="54" spans="3:6" ht="29.25" customHeight="1" x14ac:dyDescent="0.2">
      <c r="C54" s="54" t="s">
        <v>233</v>
      </c>
      <c r="D54" s="67" t="s">
        <v>282</v>
      </c>
      <c r="E54" s="254"/>
      <c r="F54" s="254"/>
    </row>
    <row r="55" spans="3:6" ht="29.25" customHeight="1" x14ac:dyDescent="0.2">
      <c r="C55" s="50" t="s">
        <v>88</v>
      </c>
      <c r="D55" s="69" t="s">
        <v>283</v>
      </c>
      <c r="E55" s="257"/>
      <c r="F55" s="257"/>
    </row>
    <row r="56" spans="3:6" ht="29.25" customHeight="1" x14ac:dyDescent="0.2">
      <c r="C56" s="50"/>
      <c r="D56" s="69" t="s">
        <v>284</v>
      </c>
      <c r="E56" s="254"/>
      <c r="F56" s="254"/>
    </row>
    <row r="57" spans="3:6" ht="29.25" customHeight="1" x14ac:dyDescent="0.2">
      <c r="C57" s="70" t="s">
        <v>236</v>
      </c>
      <c r="D57" s="71" t="s">
        <v>80</v>
      </c>
      <c r="E57" s="254"/>
      <c r="F57" s="254"/>
    </row>
    <row r="58" spans="3:6" ht="29.25" customHeight="1" x14ac:dyDescent="0.2">
      <c r="C58" s="70" t="s">
        <v>81</v>
      </c>
      <c r="D58" s="71" t="s">
        <v>82</v>
      </c>
      <c r="E58" s="254"/>
      <c r="F58" s="254"/>
    </row>
    <row r="59" spans="3:6" ht="29.25" customHeight="1" x14ac:dyDescent="0.2">
      <c r="C59" s="50" t="s">
        <v>244</v>
      </c>
      <c r="D59" s="69" t="s">
        <v>83</v>
      </c>
      <c r="E59" s="257"/>
      <c r="F59" s="257"/>
    </row>
    <row r="60" spans="3:6" ht="29.25" customHeight="1" x14ac:dyDescent="0.2">
      <c r="C60" s="50"/>
      <c r="D60" s="69" t="s">
        <v>285</v>
      </c>
      <c r="E60" s="65"/>
      <c r="F60" s="256"/>
    </row>
    <row r="61" spans="3:6" ht="29.25" customHeight="1" x14ac:dyDescent="0.2">
      <c r="C61" s="50"/>
      <c r="D61" s="69" t="s">
        <v>286</v>
      </c>
      <c r="E61" s="65"/>
      <c r="F61" s="65"/>
    </row>
    <row r="62" spans="3:6" ht="29.25" customHeight="1" x14ac:dyDescent="0.2">
      <c r="C62" s="54"/>
      <c r="D62" s="67" t="s">
        <v>287</v>
      </c>
      <c r="E62" s="68"/>
      <c r="F62" s="68"/>
    </row>
    <row r="63" spans="3:6" ht="29.25" customHeight="1" x14ac:dyDescent="0.2">
      <c r="C63" s="240" t="s">
        <v>288</v>
      </c>
      <c r="D63" s="241" t="s">
        <v>289</v>
      </c>
      <c r="E63" s="257"/>
      <c r="F63" s="257"/>
    </row>
    <row r="64" spans="3:6" ht="29.25" customHeight="1" x14ac:dyDescent="0.2">
      <c r="C64" s="240"/>
      <c r="D64" s="242" t="s">
        <v>290</v>
      </c>
      <c r="E64" s="65"/>
      <c r="F64" s="65"/>
    </row>
    <row r="65" spans="3:6" ht="29.25" customHeight="1" x14ac:dyDescent="0.2">
      <c r="C65" s="243"/>
      <c r="D65" s="244" t="s">
        <v>291</v>
      </c>
      <c r="E65" s="68"/>
      <c r="F65" s="68"/>
    </row>
    <row r="66" spans="3:6" ht="29.25" customHeight="1" x14ac:dyDescent="0.2">
      <c r="C66" s="50" t="s">
        <v>250</v>
      </c>
      <c r="D66" s="245" t="s">
        <v>84</v>
      </c>
      <c r="E66" s="258"/>
      <c r="F66" s="258"/>
    </row>
    <row r="67" spans="3:6" ht="29.25" customHeight="1" x14ac:dyDescent="0.2">
      <c r="C67" s="50"/>
      <c r="D67" s="246" t="s">
        <v>292</v>
      </c>
      <c r="E67" s="65"/>
      <c r="F67" s="65"/>
    </row>
    <row r="68" spans="3:6" ht="29.25" customHeight="1" x14ac:dyDescent="0.2">
      <c r="C68" s="50"/>
      <c r="D68" s="246" t="s">
        <v>293</v>
      </c>
      <c r="E68" s="65"/>
      <c r="F68" s="65"/>
    </row>
    <row r="69" spans="3:6" ht="29.25" customHeight="1" x14ac:dyDescent="0.2">
      <c r="C69" s="50"/>
      <c r="D69" s="246" t="s">
        <v>85</v>
      </c>
      <c r="E69" s="65"/>
      <c r="F69" s="65"/>
    </row>
    <row r="70" spans="3:6" ht="29.25" customHeight="1" x14ac:dyDescent="0.2">
      <c r="C70" s="50"/>
      <c r="D70" s="246" t="s">
        <v>294</v>
      </c>
      <c r="E70" s="65"/>
      <c r="F70" s="65"/>
    </row>
    <row r="71" spans="3:6" ht="29.25" customHeight="1" x14ac:dyDescent="0.2">
      <c r="C71" s="50"/>
      <c r="D71" s="246" t="s">
        <v>295</v>
      </c>
      <c r="E71" s="65"/>
      <c r="F71" s="65"/>
    </row>
    <row r="72" spans="3:6" ht="29.25" customHeight="1" x14ac:dyDescent="0.2">
      <c r="C72" s="56"/>
      <c r="D72" s="247" t="s">
        <v>86</v>
      </c>
      <c r="E72" s="72"/>
      <c r="F72" s="72"/>
    </row>
    <row r="73" spans="3:6" ht="23.25" customHeight="1" x14ac:dyDescent="0.2">
      <c r="C73" s="58"/>
      <c r="D73" s="248"/>
      <c r="E73" s="73"/>
      <c r="F73" s="73"/>
    </row>
    <row r="74" spans="3:6" ht="21.75" customHeight="1" x14ac:dyDescent="0.2">
      <c r="C74" s="229" t="s">
        <v>271</v>
      </c>
    </row>
    <row r="75" spans="3:6" ht="21.75" customHeight="1" x14ac:dyDescent="0.2">
      <c r="C75" s="230" t="s">
        <v>272</v>
      </c>
    </row>
    <row r="76" spans="3:6" ht="21.75" customHeight="1" x14ac:dyDescent="0.2">
      <c r="C76" s="230" t="s">
        <v>273</v>
      </c>
    </row>
    <row r="77" spans="3:6" ht="21.75" customHeight="1" x14ac:dyDescent="0.2">
      <c r="C77" s="229"/>
      <c r="D77" s="47" t="s">
        <v>296</v>
      </c>
    </row>
    <row r="78" spans="3:6" ht="21.75" customHeight="1" x14ac:dyDescent="0.2">
      <c r="C78" s="229" t="s">
        <v>275</v>
      </c>
    </row>
    <row r="79" spans="3:6" ht="21.75" customHeight="1" x14ac:dyDescent="0.2">
      <c r="C79" s="229"/>
    </row>
    <row r="80" spans="3:6" ht="21.75" customHeight="1" x14ac:dyDescent="0.2">
      <c r="C80" s="229" t="s">
        <v>276</v>
      </c>
    </row>
    <row r="81" spans="1:7" ht="21.75" customHeight="1" x14ac:dyDescent="0.2">
      <c r="C81" s="229"/>
      <c r="D81" s="231" t="s">
        <v>297</v>
      </c>
    </row>
    <row r="82" spans="1:7" ht="21.75" customHeight="1" x14ac:dyDescent="0.2"/>
    <row r="83" spans="1:7" ht="29.25" customHeight="1" x14ac:dyDescent="0.2">
      <c r="B83" s="232"/>
      <c r="C83" s="233" t="s">
        <v>89</v>
      </c>
      <c r="D83" s="234"/>
    </row>
    <row r="84" spans="1:7" ht="29.25" customHeight="1" x14ac:dyDescent="0.2">
      <c r="A84" s="51"/>
      <c r="B84" s="235"/>
      <c r="C84" s="79" t="s">
        <v>278</v>
      </c>
      <c r="D84" s="69"/>
      <c r="E84" s="73"/>
    </row>
    <row r="85" spans="1:7" ht="29.25" customHeight="1" x14ac:dyDescent="0.2">
      <c r="A85" s="51"/>
      <c r="B85" s="236"/>
      <c r="C85" s="237" t="s">
        <v>370</v>
      </c>
      <c r="D85" s="238"/>
      <c r="E85" s="73"/>
    </row>
    <row r="86" spans="1:7" ht="21.75" customHeight="1" x14ac:dyDescent="0.2"/>
    <row r="87" spans="1:7" ht="32.25" customHeight="1" x14ac:dyDescent="0.25">
      <c r="B87" s="222" t="s">
        <v>87</v>
      </c>
    </row>
    <row r="88" spans="1:7" ht="22.5" customHeight="1" x14ac:dyDescent="0.2">
      <c r="C88" s="74" t="s">
        <v>298</v>
      </c>
    </row>
    <row r="89" spans="1:7" ht="25.5" customHeight="1" x14ac:dyDescent="0.2">
      <c r="C89" s="296" t="s">
        <v>299</v>
      </c>
      <c r="D89" s="297"/>
      <c r="E89" s="223" t="s">
        <v>229</v>
      </c>
      <c r="F89" s="223" t="s">
        <v>77</v>
      </c>
    </row>
    <row r="90" spans="1:7" ht="25.5" customHeight="1" x14ac:dyDescent="0.2">
      <c r="C90" s="249" t="s">
        <v>230</v>
      </c>
      <c r="D90" s="250" t="s">
        <v>300</v>
      </c>
      <c r="E90" s="254"/>
      <c r="F90" s="254"/>
    </row>
    <row r="91" spans="1:7" ht="25.5" customHeight="1" x14ac:dyDescent="0.2">
      <c r="C91" s="70" t="s">
        <v>301</v>
      </c>
      <c r="D91" s="76" t="s">
        <v>302</v>
      </c>
      <c r="E91" s="254"/>
      <c r="F91" s="254"/>
    </row>
    <row r="92" spans="1:7" ht="25.5" customHeight="1" x14ac:dyDescent="0.2">
      <c r="C92" s="70" t="s">
        <v>88</v>
      </c>
      <c r="D92" s="76" t="s">
        <v>303</v>
      </c>
      <c r="E92" s="254"/>
      <c r="F92" s="254"/>
    </row>
    <row r="93" spans="1:7" ht="25.5" customHeight="1" x14ac:dyDescent="0.2">
      <c r="C93" s="70" t="s">
        <v>236</v>
      </c>
      <c r="D93" s="76" t="s">
        <v>384</v>
      </c>
      <c r="E93" s="254"/>
      <c r="F93" s="254"/>
      <c r="G93" s="47" t="s">
        <v>304</v>
      </c>
    </row>
    <row r="94" spans="1:7" ht="25.5" customHeight="1" x14ac:dyDescent="0.2">
      <c r="C94" s="70" t="s">
        <v>305</v>
      </c>
      <c r="D94" s="76" t="s">
        <v>306</v>
      </c>
      <c r="E94" s="254"/>
      <c r="F94" s="254"/>
    </row>
    <row r="95" spans="1:7" ht="25.5" customHeight="1" x14ac:dyDescent="0.2">
      <c r="C95" s="70" t="s">
        <v>244</v>
      </c>
      <c r="D95" s="76" t="s">
        <v>307</v>
      </c>
      <c r="E95" s="254"/>
      <c r="F95" s="254"/>
    </row>
    <row r="96" spans="1:7" ht="25.5" customHeight="1" x14ac:dyDescent="0.2">
      <c r="C96" s="62" t="s">
        <v>248</v>
      </c>
      <c r="D96" s="226" t="s">
        <v>308</v>
      </c>
      <c r="E96" s="257"/>
      <c r="F96" s="257"/>
    </row>
    <row r="97" spans="3:6" ht="25.5" customHeight="1" x14ac:dyDescent="0.2">
      <c r="C97" s="54"/>
      <c r="D97" s="55" t="s">
        <v>309</v>
      </c>
      <c r="E97" s="68"/>
      <c r="F97" s="68"/>
    </row>
    <row r="98" spans="3:6" ht="25.5" customHeight="1" x14ac:dyDescent="0.2">
      <c r="C98" s="70" t="s">
        <v>250</v>
      </c>
      <c r="D98" s="76" t="s">
        <v>310</v>
      </c>
      <c r="E98" s="254"/>
      <c r="F98" s="254"/>
    </row>
    <row r="99" spans="3:6" ht="25.5" customHeight="1" x14ac:dyDescent="0.2">
      <c r="C99" s="62" t="s">
        <v>253</v>
      </c>
      <c r="D99" s="226" t="s">
        <v>311</v>
      </c>
      <c r="E99" s="257"/>
      <c r="F99" s="257"/>
    </row>
    <row r="100" spans="3:6" ht="25.5" customHeight="1" x14ac:dyDescent="0.2">
      <c r="C100" s="54"/>
      <c r="D100" s="55" t="s">
        <v>312</v>
      </c>
      <c r="E100" s="68"/>
      <c r="F100" s="68"/>
    </row>
    <row r="101" spans="3:6" ht="25.5" customHeight="1" x14ac:dyDescent="0.2">
      <c r="C101" s="70" t="s">
        <v>255</v>
      </c>
      <c r="D101" s="76" t="s">
        <v>313</v>
      </c>
      <c r="E101" s="254"/>
      <c r="F101" s="254"/>
    </row>
    <row r="102" spans="3:6" ht="25.5" customHeight="1" x14ac:dyDescent="0.2">
      <c r="C102" s="70" t="s">
        <v>259</v>
      </c>
      <c r="D102" s="251" t="s">
        <v>314</v>
      </c>
      <c r="E102" s="257"/>
      <c r="F102" s="257"/>
    </row>
    <row r="103" spans="3:6" ht="25.5" customHeight="1" x14ac:dyDescent="0.2">
      <c r="C103" s="70"/>
      <c r="D103" s="76" t="s">
        <v>315</v>
      </c>
      <c r="E103" s="68"/>
      <c r="F103" s="68"/>
    </row>
    <row r="104" spans="3:6" ht="25.5" customHeight="1" x14ac:dyDescent="0.2">
      <c r="C104" s="50" t="s">
        <v>261</v>
      </c>
      <c r="D104" s="78" t="s">
        <v>371</v>
      </c>
      <c r="E104" s="257"/>
      <c r="F104" s="257"/>
    </row>
    <row r="105" spans="3:6" ht="25.5" customHeight="1" x14ac:dyDescent="0.2">
      <c r="C105" s="50"/>
      <c r="D105" s="51" t="s">
        <v>372</v>
      </c>
      <c r="E105" s="65"/>
      <c r="F105" s="65"/>
    </row>
    <row r="106" spans="3:6" ht="25.5" customHeight="1" x14ac:dyDescent="0.2">
      <c r="C106" s="50"/>
      <c r="D106" s="51" t="s">
        <v>373</v>
      </c>
      <c r="E106" s="65"/>
      <c r="F106" s="65"/>
    </row>
    <row r="107" spans="3:6" ht="25.5" customHeight="1" x14ac:dyDescent="0.2">
      <c r="C107" s="50"/>
      <c r="D107" s="51" t="s">
        <v>374</v>
      </c>
      <c r="E107" s="68"/>
      <c r="F107" s="68"/>
    </row>
    <row r="108" spans="3:6" ht="25.5" customHeight="1" x14ac:dyDescent="0.2">
      <c r="C108" s="70" t="s">
        <v>316</v>
      </c>
      <c r="D108" s="77" t="s">
        <v>317</v>
      </c>
      <c r="E108" s="254"/>
      <c r="F108" s="254"/>
    </row>
    <row r="109" spans="3:6" ht="25.5" customHeight="1" x14ac:dyDescent="0.2">
      <c r="C109" s="288" t="s">
        <v>318</v>
      </c>
      <c r="D109" s="289"/>
      <c r="E109" s="289"/>
      <c r="F109" s="290"/>
    </row>
    <row r="110" spans="3:6" ht="25.5" customHeight="1" x14ac:dyDescent="0.2">
      <c r="C110" s="54" t="s">
        <v>319</v>
      </c>
      <c r="D110" s="55" t="s">
        <v>320</v>
      </c>
      <c r="E110" s="254"/>
      <c r="F110" s="261"/>
    </row>
    <row r="111" spans="3:6" ht="25.5" customHeight="1" x14ac:dyDescent="0.2">
      <c r="C111" s="62" t="s">
        <v>321</v>
      </c>
      <c r="D111" s="226" t="s">
        <v>322</v>
      </c>
      <c r="E111" s="257"/>
      <c r="F111" s="257"/>
    </row>
    <row r="112" spans="3:6" ht="25.5" customHeight="1" x14ac:dyDescent="0.2">
      <c r="C112" s="50"/>
      <c r="D112" s="51" t="s">
        <v>377</v>
      </c>
      <c r="E112" s="255"/>
      <c r="F112" s="255"/>
    </row>
    <row r="113" spans="2:6" ht="46.5" customHeight="1" x14ac:dyDescent="0.2">
      <c r="C113" s="70" t="s">
        <v>323</v>
      </c>
      <c r="D113" s="263" t="s">
        <v>376</v>
      </c>
      <c r="E113" s="254"/>
      <c r="F113" s="262"/>
    </row>
    <row r="114" spans="2:6" ht="22.5" customHeight="1" x14ac:dyDescent="0.2">
      <c r="C114" s="299" t="s">
        <v>324</v>
      </c>
      <c r="D114" s="300"/>
      <c r="E114" s="300"/>
      <c r="F114" s="301"/>
    </row>
    <row r="115" spans="2:6" ht="22.5" customHeight="1" x14ac:dyDescent="0.2">
      <c r="C115" s="293" t="s">
        <v>325</v>
      </c>
      <c r="D115" s="294"/>
      <c r="E115" s="294"/>
      <c r="F115" s="295"/>
    </row>
    <row r="116" spans="2:6" ht="25.5" customHeight="1" x14ac:dyDescent="0.2">
      <c r="C116" s="54" t="s">
        <v>230</v>
      </c>
      <c r="D116" s="55" t="s">
        <v>326</v>
      </c>
      <c r="E116" s="254"/>
      <c r="F116" s="254"/>
    </row>
    <row r="117" spans="2:6" ht="25.5" customHeight="1" x14ac:dyDescent="0.2">
      <c r="C117" s="70" t="s">
        <v>233</v>
      </c>
      <c r="D117" s="76" t="s">
        <v>327</v>
      </c>
      <c r="E117" s="254"/>
      <c r="F117" s="254"/>
    </row>
    <row r="118" spans="2:6" ht="25.5" customHeight="1" x14ac:dyDescent="0.2">
      <c r="C118" s="70" t="s">
        <v>88</v>
      </c>
      <c r="D118" s="76" t="s">
        <v>328</v>
      </c>
      <c r="E118" s="254"/>
      <c r="F118" s="254"/>
    </row>
    <row r="119" spans="2:6" ht="25.5" customHeight="1" x14ac:dyDescent="0.2">
      <c r="C119" s="70" t="s">
        <v>236</v>
      </c>
      <c r="D119" s="76" t="s">
        <v>329</v>
      </c>
      <c r="E119" s="254"/>
      <c r="F119" s="254"/>
    </row>
    <row r="120" spans="2:6" ht="25.5" customHeight="1" x14ac:dyDescent="0.2">
      <c r="C120" s="70" t="s">
        <v>81</v>
      </c>
      <c r="D120" s="76" t="s">
        <v>330</v>
      </c>
      <c r="E120" s="254"/>
      <c r="F120" s="254"/>
    </row>
    <row r="121" spans="2:6" ht="25.5" customHeight="1" x14ac:dyDescent="0.2">
      <c r="C121" s="252" t="s">
        <v>244</v>
      </c>
      <c r="D121" s="253" t="s">
        <v>331</v>
      </c>
      <c r="E121" s="254"/>
      <c r="F121" s="254"/>
    </row>
    <row r="122" spans="2:6" ht="21" customHeight="1" x14ac:dyDescent="0.2">
      <c r="C122" s="288" t="s">
        <v>332</v>
      </c>
      <c r="D122" s="289"/>
      <c r="E122" s="289"/>
      <c r="F122" s="290"/>
    </row>
    <row r="123" spans="2:6" ht="8.25" customHeight="1" x14ac:dyDescent="0.2"/>
    <row r="124" spans="2:6" ht="43.5" customHeight="1" x14ac:dyDescent="0.2">
      <c r="D124" s="291" t="s">
        <v>333</v>
      </c>
      <c r="E124" s="292"/>
    </row>
    <row r="125" spans="2:6" ht="8.25" customHeight="1" x14ac:dyDescent="0.2">
      <c r="E125" s="47"/>
    </row>
    <row r="126" spans="2:6" ht="18.75" customHeight="1" x14ac:dyDescent="0.2">
      <c r="D126" s="47" t="s">
        <v>334</v>
      </c>
    </row>
    <row r="127" spans="2:6" ht="11.25" customHeight="1" x14ac:dyDescent="0.2"/>
    <row r="128" spans="2:6" ht="21.75" customHeight="1" x14ac:dyDescent="0.2">
      <c r="B128" s="232"/>
      <c r="C128" s="233" t="s">
        <v>335</v>
      </c>
      <c r="D128" s="234"/>
    </row>
    <row r="129" spans="1:5" ht="26.25" customHeight="1" x14ac:dyDescent="0.2">
      <c r="A129" s="51"/>
      <c r="B129" s="235"/>
      <c r="C129" s="79" t="s">
        <v>278</v>
      </c>
      <c r="D129" s="69"/>
      <c r="E129" s="73"/>
    </row>
    <row r="130" spans="1:5" ht="28.5" customHeight="1" x14ac:dyDescent="0.2">
      <c r="A130" s="51"/>
      <c r="B130" s="236"/>
      <c r="C130" s="237" t="s">
        <v>370</v>
      </c>
      <c r="D130" s="238"/>
      <c r="E130" s="73"/>
    </row>
  </sheetData>
  <mergeCells count="20">
    <mergeCell ref="C122:F122"/>
    <mergeCell ref="D124:E124"/>
    <mergeCell ref="C115:F115"/>
    <mergeCell ref="C3:D3"/>
    <mergeCell ref="C49:D49"/>
    <mergeCell ref="C89:D89"/>
    <mergeCell ref="C109:F109"/>
    <mergeCell ref="C114:F114"/>
    <mergeCell ref="E4:E5"/>
    <mergeCell ref="F4:F5"/>
    <mergeCell ref="E19:E20"/>
    <mergeCell ref="F19:F20"/>
    <mergeCell ref="E22:E24"/>
    <mergeCell ref="F22:F24"/>
    <mergeCell ref="E29:E30"/>
    <mergeCell ref="F29:F30"/>
    <mergeCell ref="E12:E14"/>
    <mergeCell ref="F12:F14"/>
    <mergeCell ref="E15:E17"/>
    <mergeCell ref="F15:F17"/>
  </mergeCells>
  <phoneticPr fontId="2"/>
  <printOptions horizontalCentered="1"/>
  <pageMargins left="0.19685039370078741" right="0" top="0.25" bottom="0" header="0" footer="0"/>
  <pageSetup paperSize="9" scale="74" orientation="portrait" horizontalDpi="300" verticalDpi="300" r:id="rId1"/>
  <headerFooter alignWithMargins="0"/>
  <rowBreaks count="2" manualBreakCount="2">
    <brk id="47" max="5" man="1"/>
    <brk id="8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5</xdr:col>
                    <xdr:colOff>127000</xdr:colOff>
                    <xdr:row>11</xdr:row>
                    <xdr:rowOff>50800</xdr:rowOff>
                  </from>
                  <to>
                    <xdr:col>5</xdr:col>
                    <xdr:colOff>469900</xdr:colOff>
                    <xdr:row>11</xdr:row>
                    <xdr:rowOff>298450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4</xdr:col>
                    <xdr:colOff>127000</xdr:colOff>
                    <xdr:row>14</xdr:row>
                    <xdr:rowOff>50800</xdr:rowOff>
                  </from>
                  <to>
                    <xdr:col>5</xdr:col>
                    <xdr:colOff>0</xdr:colOff>
                    <xdr:row>14</xdr:row>
                    <xdr:rowOff>298450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5</xdr:col>
                    <xdr:colOff>127000</xdr:colOff>
                    <xdr:row>14</xdr:row>
                    <xdr:rowOff>50800</xdr:rowOff>
                  </from>
                  <to>
                    <xdr:col>5</xdr:col>
                    <xdr:colOff>469900</xdr:colOff>
                    <xdr:row>14</xdr:row>
                    <xdr:rowOff>298450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4</xdr:col>
                    <xdr:colOff>133350</xdr:colOff>
                    <xdr:row>17</xdr:row>
                    <xdr:rowOff>50800</xdr:rowOff>
                  </from>
                  <to>
                    <xdr:col>5</xdr:col>
                    <xdr:colOff>0</xdr:colOff>
                    <xdr:row>17</xdr:row>
                    <xdr:rowOff>298450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5</xdr:col>
                    <xdr:colOff>127000</xdr:colOff>
                    <xdr:row>17</xdr:row>
                    <xdr:rowOff>50800</xdr:rowOff>
                  </from>
                  <to>
                    <xdr:col>5</xdr:col>
                    <xdr:colOff>469900</xdr:colOff>
                    <xdr:row>17</xdr:row>
                    <xdr:rowOff>298450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4</xdr:col>
                    <xdr:colOff>127000</xdr:colOff>
                    <xdr:row>18</xdr:row>
                    <xdr:rowOff>50800</xdr:rowOff>
                  </from>
                  <to>
                    <xdr:col>5</xdr:col>
                    <xdr:colOff>0</xdr:colOff>
                    <xdr:row>18</xdr:row>
                    <xdr:rowOff>298450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5</xdr:col>
                    <xdr:colOff>127000</xdr:colOff>
                    <xdr:row>18</xdr:row>
                    <xdr:rowOff>50800</xdr:rowOff>
                  </from>
                  <to>
                    <xdr:col>5</xdr:col>
                    <xdr:colOff>469900</xdr:colOff>
                    <xdr:row>18</xdr:row>
                    <xdr:rowOff>298450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4</xdr:col>
                    <xdr:colOff>127000</xdr:colOff>
                    <xdr:row>20</xdr:row>
                    <xdr:rowOff>50800</xdr:rowOff>
                  </from>
                  <to>
                    <xdr:col>5</xdr:col>
                    <xdr:colOff>0</xdr:colOff>
                    <xdr:row>20</xdr:row>
                    <xdr:rowOff>298450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5</xdr:col>
                    <xdr:colOff>127000</xdr:colOff>
                    <xdr:row>20</xdr:row>
                    <xdr:rowOff>50800</xdr:rowOff>
                  </from>
                  <to>
                    <xdr:col>5</xdr:col>
                    <xdr:colOff>469900</xdr:colOff>
                    <xdr:row>20</xdr:row>
                    <xdr:rowOff>298450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4</xdr:col>
                    <xdr:colOff>127000</xdr:colOff>
                    <xdr:row>21</xdr:row>
                    <xdr:rowOff>50800</xdr:rowOff>
                  </from>
                  <to>
                    <xdr:col>5</xdr:col>
                    <xdr:colOff>0</xdr:colOff>
                    <xdr:row>21</xdr:row>
                    <xdr:rowOff>298450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5</xdr:col>
                    <xdr:colOff>127000</xdr:colOff>
                    <xdr:row>21</xdr:row>
                    <xdr:rowOff>50800</xdr:rowOff>
                  </from>
                  <to>
                    <xdr:col>5</xdr:col>
                    <xdr:colOff>469900</xdr:colOff>
                    <xdr:row>21</xdr:row>
                    <xdr:rowOff>298450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4</xdr:col>
                    <xdr:colOff>127000</xdr:colOff>
                    <xdr:row>24</xdr:row>
                    <xdr:rowOff>50800</xdr:rowOff>
                  </from>
                  <to>
                    <xdr:col>5</xdr:col>
                    <xdr:colOff>0</xdr:colOff>
                    <xdr:row>24</xdr:row>
                    <xdr:rowOff>298450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5</xdr:col>
                    <xdr:colOff>127000</xdr:colOff>
                    <xdr:row>24</xdr:row>
                    <xdr:rowOff>50800</xdr:rowOff>
                  </from>
                  <to>
                    <xdr:col>5</xdr:col>
                    <xdr:colOff>469900</xdr:colOff>
                    <xdr:row>24</xdr:row>
                    <xdr:rowOff>298450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4</xdr:col>
                    <xdr:colOff>127000</xdr:colOff>
                    <xdr:row>25</xdr:row>
                    <xdr:rowOff>50800</xdr:rowOff>
                  </from>
                  <to>
                    <xdr:col>5</xdr:col>
                    <xdr:colOff>0</xdr:colOff>
                    <xdr:row>25</xdr:row>
                    <xdr:rowOff>298450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5</xdr:col>
                    <xdr:colOff>127000</xdr:colOff>
                    <xdr:row>25</xdr:row>
                    <xdr:rowOff>50800</xdr:rowOff>
                  </from>
                  <to>
                    <xdr:col>5</xdr:col>
                    <xdr:colOff>469900</xdr:colOff>
                    <xdr:row>25</xdr:row>
                    <xdr:rowOff>298450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4</xdr:col>
                    <xdr:colOff>127000</xdr:colOff>
                    <xdr:row>28</xdr:row>
                    <xdr:rowOff>50800</xdr:rowOff>
                  </from>
                  <to>
                    <xdr:col>5</xdr:col>
                    <xdr:colOff>0</xdr:colOff>
                    <xdr:row>28</xdr:row>
                    <xdr:rowOff>298450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5</xdr:col>
                    <xdr:colOff>127000</xdr:colOff>
                    <xdr:row>28</xdr:row>
                    <xdr:rowOff>50800</xdr:rowOff>
                  </from>
                  <to>
                    <xdr:col>5</xdr:col>
                    <xdr:colOff>469900</xdr:colOff>
                    <xdr:row>28</xdr:row>
                    <xdr:rowOff>298450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4</xdr:col>
                    <xdr:colOff>127000</xdr:colOff>
                    <xdr:row>30</xdr:row>
                    <xdr:rowOff>50800</xdr:rowOff>
                  </from>
                  <to>
                    <xdr:col>5</xdr:col>
                    <xdr:colOff>0</xdr:colOff>
                    <xdr:row>30</xdr:row>
                    <xdr:rowOff>298450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5</xdr:col>
                    <xdr:colOff>127000</xdr:colOff>
                    <xdr:row>30</xdr:row>
                    <xdr:rowOff>50800</xdr:rowOff>
                  </from>
                  <to>
                    <xdr:col>5</xdr:col>
                    <xdr:colOff>469900</xdr:colOff>
                    <xdr:row>30</xdr:row>
                    <xdr:rowOff>298450</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4</xdr:col>
                    <xdr:colOff>127000</xdr:colOff>
                    <xdr:row>49</xdr:row>
                    <xdr:rowOff>50800</xdr:rowOff>
                  </from>
                  <to>
                    <xdr:col>5</xdr:col>
                    <xdr:colOff>0</xdr:colOff>
                    <xdr:row>49</xdr:row>
                    <xdr:rowOff>298450</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5</xdr:col>
                    <xdr:colOff>127000</xdr:colOff>
                    <xdr:row>49</xdr:row>
                    <xdr:rowOff>50800</xdr:rowOff>
                  </from>
                  <to>
                    <xdr:col>5</xdr:col>
                    <xdr:colOff>469900</xdr:colOff>
                    <xdr:row>49</xdr:row>
                    <xdr:rowOff>298450</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4</xdr:col>
                    <xdr:colOff>127000</xdr:colOff>
                    <xdr:row>53</xdr:row>
                    <xdr:rowOff>50800</xdr:rowOff>
                  </from>
                  <to>
                    <xdr:col>5</xdr:col>
                    <xdr:colOff>0</xdr:colOff>
                    <xdr:row>53</xdr:row>
                    <xdr:rowOff>298450</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5</xdr:col>
                    <xdr:colOff>127000</xdr:colOff>
                    <xdr:row>53</xdr:row>
                    <xdr:rowOff>50800</xdr:rowOff>
                  </from>
                  <to>
                    <xdr:col>5</xdr:col>
                    <xdr:colOff>469900</xdr:colOff>
                    <xdr:row>53</xdr:row>
                    <xdr:rowOff>298450</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4</xdr:col>
                    <xdr:colOff>127000</xdr:colOff>
                    <xdr:row>54</xdr:row>
                    <xdr:rowOff>50800</xdr:rowOff>
                  </from>
                  <to>
                    <xdr:col>5</xdr:col>
                    <xdr:colOff>0</xdr:colOff>
                    <xdr:row>54</xdr:row>
                    <xdr:rowOff>298450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5</xdr:col>
                    <xdr:colOff>127000</xdr:colOff>
                    <xdr:row>54</xdr:row>
                    <xdr:rowOff>50800</xdr:rowOff>
                  </from>
                  <to>
                    <xdr:col>5</xdr:col>
                    <xdr:colOff>469900</xdr:colOff>
                    <xdr:row>54</xdr:row>
                    <xdr:rowOff>298450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4</xdr:col>
                    <xdr:colOff>127000</xdr:colOff>
                    <xdr:row>56</xdr:row>
                    <xdr:rowOff>50800</xdr:rowOff>
                  </from>
                  <to>
                    <xdr:col>5</xdr:col>
                    <xdr:colOff>0</xdr:colOff>
                    <xdr:row>56</xdr:row>
                    <xdr:rowOff>298450</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5</xdr:col>
                    <xdr:colOff>127000</xdr:colOff>
                    <xdr:row>56</xdr:row>
                    <xdr:rowOff>50800</xdr:rowOff>
                  </from>
                  <to>
                    <xdr:col>5</xdr:col>
                    <xdr:colOff>469900</xdr:colOff>
                    <xdr:row>56</xdr:row>
                    <xdr:rowOff>298450</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4</xdr:col>
                    <xdr:colOff>127000</xdr:colOff>
                    <xdr:row>57</xdr:row>
                    <xdr:rowOff>50800</xdr:rowOff>
                  </from>
                  <to>
                    <xdr:col>5</xdr:col>
                    <xdr:colOff>0</xdr:colOff>
                    <xdr:row>57</xdr:row>
                    <xdr:rowOff>298450</xdr:rowOff>
                  </to>
                </anchor>
              </controlPr>
            </control>
          </mc:Choice>
        </mc:AlternateContent>
        <mc:AlternateContent xmlns:mc="http://schemas.openxmlformats.org/markup-compatibility/2006">
          <mc:Choice Requires="x14">
            <control shapeId="1063" r:id="rId32" name="Check Box 39">
              <controlPr defaultSize="0" autoFill="0" autoLine="0" autoPict="0">
                <anchor moveWithCells="1">
                  <from>
                    <xdr:col>5</xdr:col>
                    <xdr:colOff>127000</xdr:colOff>
                    <xdr:row>57</xdr:row>
                    <xdr:rowOff>50800</xdr:rowOff>
                  </from>
                  <to>
                    <xdr:col>5</xdr:col>
                    <xdr:colOff>469900</xdr:colOff>
                    <xdr:row>57</xdr:row>
                    <xdr:rowOff>298450</xdr:rowOff>
                  </to>
                </anchor>
              </controlPr>
            </control>
          </mc:Choice>
        </mc:AlternateContent>
        <mc:AlternateContent xmlns:mc="http://schemas.openxmlformats.org/markup-compatibility/2006">
          <mc:Choice Requires="x14">
            <control shapeId="1064" r:id="rId33" name="Check Box 40">
              <controlPr defaultSize="0" autoFill="0" autoLine="0" autoPict="0">
                <anchor moveWithCells="1">
                  <from>
                    <xdr:col>4</xdr:col>
                    <xdr:colOff>127000</xdr:colOff>
                    <xdr:row>58</xdr:row>
                    <xdr:rowOff>50800</xdr:rowOff>
                  </from>
                  <to>
                    <xdr:col>5</xdr:col>
                    <xdr:colOff>0</xdr:colOff>
                    <xdr:row>58</xdr:row>
                    <xdr:rowOff>298450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5</xdr:col>
                    <xdr:colOff>127000</xdr:colOff>
                    <xdr:row>58</xdr:row>
                    <xdr:rowOff>50800</xdr:rowOff>
                  </from>
                  <to>
                    <xdr:col>5</xdr:col>
                    <xdr:colOff>469900</xdr:colOff>
                    <xdr:row>58</xdr:row>
                    <xdr:rowOff>298450</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4</xdr:col>
                    <xdr:colOff>127000</xdr:colOff>
                    <xdr:row>62</xdr:row>
                    <xdr:rowOff>50800</xdr:rowOff>
                  </from>
                  <to>
                    <xdr:col>5</xdr:col>
                    <xdr:colOff>0</xdr:colOff>
                    <xdr:row>62</xdr:row>
                    <xdr:rowOff>298450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5</xdr:col>
                    <xdr:colOff>127000</xdr:colOff>
                    <xdr:row>62</xdr:row>
                    <xdr:rowOff>50800</xdr:rowOff>
                  </from>
                  <to>
                    <xdr:col>5</xdr:col>
                    <xdr:colOff>469900</xdr:colOff>
                    <xdr:row>62</xdr:row>
                    <xdr:rowOff>298450</xdr:rowOff>
                  </to>
                </anchor>
              </controlPr>
            </control>
          </mc:Choice>
        </mc:AlternateContent>
        <mc:AlternateContent xmlns:mc="http://schemas.openxmlformats.org/markup-compatibility/2006">
          <mc:Choice Requires="x14">
            <control shapeId="1068" r:id="rId37" name="Check Box 44">
              <controlPr defaultSize="0" autoFill="0" autoLine="0" autoPict="0">
                <anchor moveWithCells="1">
                  <from>
                    <xdr:col>4</xdr:col>
                    <xdr:colOff>127000</xdr:colOff>
                    <xdr:row>65</xdr:row>
                    <xdr:rowOff>50800</xdr:rowOff>
                  </from>
                  <to>
                    <xdr:col>5</xdr:col>
                    <xdr:colOff>0</xdr:colOff>
                    <xdr:row>65</xdr:row>
                    <xdr:rowOff>298450</xdr:rowOff>
                  </to>
                </anchor>
              </controlPr>
            </control>
          </mc:Choice>
        </mc:AlternateContent>
        <mc:AlternateContent xmlns:mc="http://schemas.openxmlformats.org/markup-compatibility/2006">
          <mc:Choice Requires="x14">
            <control shapeId="1069" r:id="rId38" name="Check Box 45">
              <controlPr defaultSize="0" autoFill="0" autoLine="0" autoPict="0">
                <anchor moveWithCells="1">
                  <from>
                    <xdr:col>5</xdr:col>
                    <xdr:colOff>127000</xdr:colOff>
                    <xdr:row>65</xdr:row>
                    <xdr:rowOff>50800</xdr:rowOff>
                  </from>
                  <to>
                    <xdr:col>5</xdr:col>
                    <xdr:colOff>469900</xdr:colOff>
                    <xdr:row>65</xdr:row>
                    <xdr:rowOff>298450</xdr:rowOff>
                  </to>
                </anchor>
              </controlPr>
            </control>
          </mc:Choice>
        </mc:AlternateContent>
        <mc:AlternateContent xmlns:mc="http://schemas.openxmlformats.org/markup-compatibility/2006">
          <mc:Choice Requires="x14">
            <control shapeId="1070" r:id="rId39" name="Check Box 46">
              <controlPr defaultSize="0" autoFill="0" autoLine="0" autoPict="0">
                <anchor moveWithCells="1">
                  <from>
                    <xdr:col>4</xdr:col>
                    <xdr:colOff>127000</xdr:colOff>
                    <xdr:row>89</xdr:row>
                    <xdr:rowOff>50800</xdr:rowOff>
                  </from>
                  <to>
                    <xdr:col>5</xdr:col>
                    <xdr:colOff>0</xdr:colOff>
                    <xdr:row>89</xdr:row>
                    <xdr:rowOff>298450</xdr:rowOff>
                  </to>
                </anchor>
              </controlPr>
            </control>
          </mc:Choice>
        </mc:AlternateContent>
        <mc:AlternateContent xmlns:mc="http://schemas.openxmlformats.org/markup-compatibility/2006">
          <mc:Choice Requires="x14">
            <control shapeId="1071" r:id="rId40" name="Check Box 47">
              <controlPr defaultSize="0" autoFill="0" autoLine="0" autoPict="0">
                <anchor moveWithCells="1">
                  <from>
                    <xdr:col>5</xdr:col>
                    <xdr:colOff>127000</xdr:colOff>
                    <xdr:row>89</xdr:row>
                    <xdr:rowOff>50800</xdr:rowOff>
                  </from>
                  <to>
                    <xdr:col>5</xdr:col>
                    <xdr:colOff>469900</xdr:colOff>
                    <xdr:row>89</xdr:row>
                    <xdr:rowOff>298450</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from>
                    <xdr:col>4</xdr:col>
                    <xdr:colOff>127000</xdr:colOff>
                    <xdr:row>90</xdr:row>
                    <xdr:rowOff>50800</xdr:rowOff>
                  </from>
                  <to>
                    <xdr:col>5</xdr:col>
                    <xdr:colOff>0</xdr:colOff>
                    <xdr:row>90</xdr:row>
                    <xdr:rowOff>298450</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from>
                    <xdr:col>5</xdr:col>
                    <xdr:colOff>127000</xdr:colOff>
                    <xdr:row>90</xdr:row>
                    <xdr:rowOff>50800</xdr:rowOff>
                  </from>
                  <to>
                    <xdr:col>5</xdr:col>
                    <xdr:colOff>469900</xdr:colOff>
                    <xdr:row>90</xdr:row>
                    <xdr:rowOff>298450</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from>
                    <xdr:col>4</xdr:col>
                    <xdr:colOff>127000</xdr:colOff>
                    <xdr:row>91</xdr:row>
                    <xdr:rowOff>50800</xdr:rowOff>
                  </from>
                  <to>
                    <xdr:col>5</xdr:col>
                    <xdr:colOff>0</xdr:colOff>
                    <xdr:row>91</xdr:row>
                    <xdr:rowOff>298450</xdr:rowOff>
                  </to>
                </anchor>
              </controlPr>
            </control>
          </mc:Choice>
        </mc:AlternateContent>
        <mc:AlternateContent xmlns:mc="http://schemas.openxmlformats.org/markup-compatibility/2006">
          <mc:Choice Requires="x14">
            <control shapeId="1075" r:id="rId44" name="Check Box 51">
              <controlPr defaultSize="0" autoFill="0" autoLine="0" autoPict="0">
                <anchor moveWithCells="1">
                  <from>
                    <xdr:col>5</xdr:col>
                    <xdr:colOff>127000</xdr:colOff>
                    <xdr:row>91</xdr:row>
                    <xdr:rowOff>50800</xdr:rowOff>
                  </from>
                  <to>
                    <xdr:col>5</xdr:col>
                    <xdr:colOff>469900</xdr:colOff>
                    <xdr:row>91</xdr:row>
                    <xdr:rowOff>298450</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4</xdr:col>
                    <xdr:colOff>127000</xdr:colOff>
                    <xdr:row>92</xdr:row>
                    <xdr:rowOff>50800</xdr:rowOff>
                  </from>
                  <to>
                    <xdr:col>5</xdr:col>
                    <xdr:colOff>0</xdr:colOff>
                    <xdr:row>92</xdr:row>
                    <xdr:rowOff>298450</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5</xdr:col>
                    <xdr:colOff>127000</xdr:colOff>
                    <xdr:row>92</xdr:row>
                    <xdr:rowOff>50800</xdr:rowOff>
                  </from>
                  <to>
                    <xdr:col>5</xdr:col>
                    <xdr:colOff>469900</xdr:colOff>
                    <xdr:row>92</xdr:row>
                    <xdr:rowOff>298450</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4</xdr:col>
                    <xdr:colOff>127000</xdr:colOff>
                    <xdr:row>93</xdr:row>
                    <xdr:rowOff>50800</xdr:rowOff>
                  </from>
                  <to>
                    <xdr:col>5</xdr:col>
                    <xdr:colOff>0</xdr:colOff>
                    <xdr:row>93</xdr:row>
                    <xdr:rowOff>298450</xdr:rowOff>
                  </to>
                </anchor>
              </controlPr>
            </control>
          </mc:Choice>
        </mc:AlternateContent>
        <mc:AlternateContent xmlns:mc="http://schemas.openxmlformats.org/markup-compatibility/2006">
          <mc:Choice Requires="x14">
            <control shapeId="1079" r:id="rId48" name="Check Box 55">
              <controlPr defaultSize="0" autoFill="0" autoLine="0" autoPict="0">
                <anchor moveWithCells="1">
                  <from>
                    <xdr:col>5</xdr:col>
                    <xdr:colOff>127000</xdr:colOff>
                    <xdr:row>93</xdr:row>
                    <xdr:rowOff>50800</xdr:rowOff>
                  </from>
                  <to>
                    <xdr:col>5</xdr:col>
                    <xdr:colOff>469900</xdr:colOff>
                    <xdr:row>93</xdr:row>
                    <xdr:rowOff>298450</xdr:rowOff>
                  </to>
                </anchor>
              </controlPr>
            </control>
          </mc:Choice>
        </mc:AlternateContent>
        <mc:AlternateContent xmlns:mc="http://schemas.openxmlformats.org/markup-compatibility/2006">
          <mc:Choice Requires="x14">
            <control shapeId="1080" r:id="rId49" name="Check Box 56">
              <controlPr defaultSize="0" autoFill="0" autoLine="0" autoPict="0">
                <anchor moveWithCells="1">
                  <from>
                    <xdr:col>4</xdr:col>
                    <xdr:colOff>127000</xdr:colOff>
                    <xdr:row>94</xdr:row>
                    <xdr:rowOff>50800</xdr:rowOff>
                  </from>
                  <to>
                    <xdr:col>5</xdr:col>
                    <xdr:colOff>0</xdr:colOff>
                    <xdr:row>94</xdr:row>
                    <xdr:rowOff>298450</xdr:rowOff>
                  </to>
                </anchor>
              </controlPr>
            </control>
          </mc:Choice>
        </mc:AlternateContent>
        <mc:AlternateContent xmlns:mc="http://schemas.openxmlformats.org/markup-compatibility/2006">
          <mc:Choice Requires="x14">
            <control shapeId="1081" r:id="rId50" name="Check Box 57">
              <controlPr defaultSize="0" autoFill="0" autoLine="0" autoPict="0">
                <anchor moveWithCells="1">
                  <from>
                    <xdr:col>5</xdr:col>
                    <xdr:colOff>127000</xdr:colOff>
                    <xdr:row>94</xdr:row>
                    <xdr:rowOff>50800</xdr:rowOff>
                  </from>
                  <to>
                    <xdr:col>5</xdr:col>
                    <xdr:colOff>469900</xdr:colOff>
                    <xdr:row>94</xdr:row>
                    <xdr:rowOff>298450</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4</xdr:col>
                    <xdr:colOff>127000</xdr:colOff>
                    <xdr:row>97</xdr:row>
                    <xdr:rowOff>50800</xdr:rowOff>
                  </from>
                  <to>
                    <xdr:col>5</xdr:col>
                    <xdr:colOff>0</xdr:colOff>
                    <xdr:row>97</xdr:row>
                    <xdr:rowOff>298450</xdr:rowOff>
                  </to>
                </anchor>
              </controlPr>
            </control>
          </mc:Choice>
        </mc:AlternateContent>
        <mc:AlternateContent xmlns:mc="http://schemas.openxmlformats.org/markup-compatibility/2006">
          <mc:Choice Requires="x14">
            <control shapeId="1084" r:id="rId52" name="Check Box 60">
              <controlPr defaultSize="0" autoFill="0" autoLine="0" autoPict="0">
                <anchor moveWithCells="1">
                  <from>
                    <xdr:col>5</xdr:col>
                    <xdr:colOff>127000</xdr:colOff>
                    <xdr:row>97</xdr:row>
                    <xdr:rowOff>50800</xdr:rowOff>
                  </from>
                  <to>
                    <xdr:col>5</xdr:col>
                    <xdr:colOff>469900</xdr:colOff>
                    <xdr:row>97</xdr:row>
                    <xdr:rowOff>298450</xdr:rowOff>
                  </to>
                </anchor>
              </controlPr>
            </control>
          </mc:Choice>
        </mc:AlternateContent>
        <mc:AlternateContent xmlns:mc="http://schemas.openxmlformats.org/markup-compatibility/2006">
          <mc:Choice Requires="x14">
            <control shapeId="1085" r:id="rId53" name="Check Box 61">
              <controlPr defaultSize="0" autoFill="0" autoLine="0" autoPict="0">
                <anchor moveWithCells="1">
                  <from>
                    <xdr:col>4</xdr:col>
                    <xdr:colOff>127000</xdr:colOff>
                    <xdr:row>98</xdr:row>
                    <xdr:rowOff>50800</xdr:rowOff>
                  </from>
                  <to>
                    <xdr:col>5</xdr:col>
                    <xdr:colOff>0</xdr:colOff>
                    <xdr:row>98</xdr:row>
                    <xdr:rowOff>298450</xdr:rowOff>
                  </to>
                </anchor>
              </controlPr>
            </control>
          </mc:Choice>
        </mc:AlternateContent>
        <mc:AlternateContent xmlns:mc="http://schemas.openxmlformats.org/markup-compatibility/2006">
          <mc:Choice Requires="x14">
            <control shapeId="1086" r:id="rId54" name="Check Box 62">
              <controlPr defaultSize="0" autoFill="0" autoLine="0" autoPict="0">
                <anchor moveWithCells="1">
                  <from>
                    <xdr:col>5</xdr:col>
                    <xdr:colOff>127000</xdr:colOff>
                    <xdr:row>98</xdr:row>
                    <xdr:rowOff>50800</xdr:rowOff>
                  </from>
                  <to>
                    <xdr:col>5</xdr:col>
                    <xdr:colOff>469900</xdr:colOff>
                    <xdr:row>98</xdr:row>
                    <xdr:rowOff>298450</xdr:rowOff>
                  </to>
                </anchor>
              </controlPr>
            </control>
          </mc:Choice>
        </mc:AlternateContent>
        <mc:AlternateContent xmlns:mc="http://schemas.openxmlformats.org/markup-compatibility/2006">
          <mc:Choice Requires="x14">
            <control shapeId="1087" r:id="rId55" name="Check Box 63">
              <controlPr defaultSize="0" autoFill="0" autoLine="0" autoPict="0">
                <anchor moveWithCells="1">
                  <from>
                    <xdr:col>4</xdr:col>
                    <xdr:colOff>127000</xdr:colOff>
                    <xdr:row>100</xdr:row>
                    <xdr:rowOff>50800</xdr:rowOff>
                  </from>
                  <to>
                    <xdr:col>5</xdr:col>
                    <xdr:colOff>0</xdr:colOff>
                    <xdr:row>100</xdr:row>
                    <xdr:rowOff>298450</xdr:rowOff>
                  </to>
                </anchor>
              </controlPr>
            </control>
          </mc:Choice>
        </mc:AlternateContent>
        <mc:AlternateContent xmlns:mc="http://schemas.openxmlformats.org/markup-compatibility/2006">
          <mc:Choice Requires="x14">
            <control shapeId="1088" r:id="rId56" name="Check Box 64">
              <controlPr defaultSize="0" autoFill="0" autoLine="0" autoPict="0">
                <anchor moveWithCells="1">
                  <from>
                    <xdr:col>5</xdr:col>
                    <xdr:colOff>127000</xdr:colOff>
                    <xdr:row>100</xdr:row>
                    <xdr:rowOff>50800</xdr:rowOff>
                  </from>
                  <to>
                    <xdr:col>5</xdr:col>
                    <xdr:colOff>469900</xdr:colOff>
                    <xdr:row>100</xdr:row>
                    <xdr:rowOff>298450</xdr:rowOff>
                  </to>
                </anchor>
              </controlPr>
            </control>
          </mc:Choice>
        </mc:AlternateContent>
        <mc:AlternateContent xmlns:mc="http://schemas.openxmlformats.org/markup-compatibility/2006">
          <mc:Choice Requires="x14">
            <control shapeId="1089" r:id="rId57" name="Check Box 65">
              <controlPr defaultSize="0" autoFill="0" autoLine="0" autoPict="0">
                <anchor moveWithCells="1">
                  <from>
                    <xdr:col>4</xdr:col>
                    <xdr:colOff>127000</xdr:colOff>
                    <xdr:row>101</xdr:row>
                    <xdr:rowOff>50800</xdr:rowOff>
                  </from>
                  <to>
                    <xdr:col>5</xdr:col>
                    <xdr:colOff>0</xdr:colOff>
                    <xdr:row>101</xdr:row>
                    <xdr:rowOff>298450</xdr:rowOff>
                  </to>
                </anchor>
              </controlPr>
            </control>
          </mc:Choice>
        </mc:AlternateContent>
        <mc:AlternateContent xmlns:mc="http://schemas.openxmlformats.org/markup-compatibility/2006">
          <mc:Choice Requires="x14">
            <control shapeId="1090" r:id="rId58" name="Check Box 66">
              <controlPr defaultSize="0" autoFill="0" autoLine="0" autoPict="0">
                <anchor moveWithCells="1">
                  <from>
                    <xdr:col>5</xdr:col>
                    <xdr:colOff>127000</xdr:colOff>
                    <xdr:row>101</xdr:row>
                    <xdr:rowOff>50800</xdr:rowOff>
                  </from>
                  <to>
                    <xdr:col>5</xdr:col>
                    <xdr:colOff>469900</xdr:colOff>
                    <xdr:row>101</xdr:row>
                    <xdr:rowOff>298450</xdr:rowOff>
                  </to>
                </anchor>
              </controlPr>
            </control>
          </mc:Choice>
        </mc:AlternateContent>
        <mc:AlternateContent xmlns:mc="http://schemas.openxmlformats.org/markup-compatibility/2006">
          <mc:Choice Requires="x14">
            <control shapeId="1092" r:id="rId59" name="Check Box 68">
              <controlPr defaultSize="0" autoFill="0" autoLine="0" autoPict="0">
                <anchor moveWithCells="1">
                  <from>
                    <xdr:col>4</xdr:col>
                    <xdr:colOff>127000</xdr:colOff>
                    <xdr:row>103</xdr:row>
                    <xdr:rowOff>50800</xdr:rowOff>
                  </from>
                  <to>
                    <xdr:col>5</xdr:col>
                    <xdr:colOff>0</xdr:colOff>
                    <xdr:row>103</xdr:row>
                    <xdr:rowOff>298450</xdr:rowOff>
                  </to>
                </anchor>
              </controlPr>
            </control>
          </mc:Choice>
        </mc:AlternateContent>
        <mc:AlternateContent xmlns:mc="http://schemas.openxmlformats.org/markup-compatibility/2006">
          <mc:Choice Requires="x14">
            <control shapeId="1093" r:id="rId60" name="Check Box 69">
              <controlPr defaultSize="0" autoFill="0" autoLine="0" autoPict="0">
                <anchor moveWithCells="1">
                  <from>
                    <xdr:col>5</xdr:col>
                    <xdr:colOff>127000</xdr:colOff>
                    <xdr:row>103</xdr:row>
                    <xdr:rowOff>50800</xdr:rowOff>
                  </from>
                  <to>
                    <xdr:col>5</xdr:col>
                    <xdr:colOff>469900</xdr:colOff>
                    <xdr:row>103</xdr:row>
                    <xdr:rowOff>298450</xdr:rowOff>
                  </to>
                </anchor>
              </controlPr>
            </control>
          </mc:Choice>
        </mc:AlternateContent>
        <mc:AlternateContent xmlns:mc="http://schemas.openxmlformats.org/markup-compatibility/2006">
          <mc:Choice Requires="x14">
            <control shapeId="1094" r:id="rId61" name="Check Box 70">
              <controlPr defaultSize="0" autoFill="0" autoLine="0" autoPict="0">
                <anchor moveWithCells="1">
                  <from>
                    <xdr:col>4</xdr:col>
                    <xdr:colOff>127000</xdr:colOff>
                    <xdr:row>107</xdr:row>
                    <xdr:rowOff>50800</xdr:rowOff>
                  </from>
                  <to>
                    <xdr:col>5</xdr:col>
                    <xdr:colOff>0</xdr:colOff>
                    <xdr:row>107</xdr:row>
                    <xdr:rowOff>298450</xdr:rowOff>
                  </to>
                </anchor>
              </controlPr>
            </control>
          </mc:Choice>
        </mc:AlternateContent>
        <mc:AlternateContent xmlns:mc="http://schemas.openxmlformats.org/markup-compatibility/2006">
          <mc:Choice Requires="x14">
            <control shapeId="1095" r:id="rId62" name="Check Box 71">
              <controlPr defaultSize="0" autoFill="0" autoLine="0" autoPict="0">
                <anchor moveWithCells="1">
                  <from>
                    <xdr:col>5</xdr:col>
                    <xdr:colOff>127000</xdr:colOff>
                    <xdr:row>107</xdr:row>
                    <xdr:rowOff>50800</xdr:rowOff>
                  </from>
                  <to>
                    <xdr:col>5</xdr:col>
                    <xdr:colOff>469900</xdr:colOff>
                    <xdr:row>107</xdr:row>
                    <xdr:rowOff>298450</xdr:rowOff>
                  </to>
                </anchor>
              </controlPr>
            </control>
          </mc:Choice>
        </mc:AlternateContent>
        <mc:AlternateContent xmlns:mc="http://schemas.openxmlformats.org/markup-compatibility/2006">
          <mc:Choice Requires="x14">
            <control shapeId="1096" r:id="rId63" name="Check Box 72">
              <controlPr defaultSize="0" autoFill="0" autoLine="0" autoPict="0">
                <anchor moveWithCells="1">
                  <from>
                    <xdr:col>4</xdr:col>
                    <xdr:colOff>127000</xdr:colOff>
                    <xdr:row>109</xdr:row>
                    <xdr:rowOff>50800</xdr:rowOff>
                  </from>
                  <to>
                    <xdr:col>5</xdr:col>
                    <xdr:colOff>0</xdr:colOff>
                    <xdr:row>109</xdr:row>
                    <xdr:rowOff>298450</xdr:rowOff>
                  </to>
                </anchor>
              </controlPr>
            </control>
          </mc:Choice>
        </mc:AlternateContent>
        <mc:AlternateContent xmlns:mc="http://schemas.openxmlformats.org/markup-compatibility/2006">
          <mc:Choice Requires="x14">
            <control shapeId="1097" r:id="rId64" name="Check Box 73">
              <controlPr defaultSize="0" autoFill="0" autoLine="0" autoPict="0">
                <anchor moveWithCells="1">
                  <from>
                    <xdr:col>5</xdr:col>
                    <xdr:colOff>127000</xdr:colOff>
                    <xdr:row>109</xdr:row>
                    <xdr:rowOff>50800</xdr:rowOff>
                  </from>
                  <to>
                    <xdr:col>5</xdr:col>
                    <xdr:colOff>469900</xdr:colOff>
                    <xdr:row>109</xdr:row>
                    <xdr:rowOff>298450</xdr:rowOff>
                  </to>
                </anchor>
              </controlPr>
            </control>
          </mc:Choice>
        </mc:AlternateContent>
        <mc:AlternateContent xmlns:mc="http://schemas.openxmlformats.org/markup-compatibility/2006">
          <mc:Choice Requires="x14">
            <control shapeId="1098" r:id="rId65" name="Check Box 74">
              <controlPr defaultSize="0" autoFill="0" autoLine="0" autoPict="0">
                <anchor moveWithCells="1">
                  <from>
                    <xdr:col>4</xdr:col>
                    <xdr:colOff>127000</xdr:colOff>
                    <xdr:row>110</xdr:row>
                    <xdr:rowOff>50800</xdr:rowOff>
                  </from>
                  <to>
                    <xdr:col>5</xdr:col>
                    <xdr:colOff>0</xdr:colOff>
                    <xdr:row>110</xdr:row>
                    <xdr:rowOff>298450</xdr:rowOff>
                  </to>
                </anchor>
              </controlPr>
            </control>
          </mc:Choice>
        </mc:AlternateContent>
        <mc:AlternateContent xmlns:mc="http://schemas.openxmlformats.org/markup-compatibility/2006">
          <mc:Choice Requires="x14">
            <control shapeId="1099" r:id="rId66" name="Check Box 75">
              <controlPr defaultSize="0" autoFill="0" autoLine="0" autoPict="0">
                <anchor moveWithCells="1">
                  <from>
                    <xdr:col>5</xdr:col>
                    <xdr:colOff>127000</xdr:colOff>
                    <xdr:row>110</xdr:row>
                    <xdr:rowOff>50800</xdr:rowOff>
                  </from>
                  <to>
                    <xdr:col>5</xdr:col>
                    <xdr:colOff>469900</xdr:colOff>
                    <xdr:row>110</xdr:row>
                    <xdr:rowOff>298450</xdr:rowOff>
                  </to>
                </anchor>
              </controlPr>
            </control>
          </mc:Choice>
        </mc:AlternateContent>
        <mc:AlternateContent xmlns:mc="http://schemas.openxmlformats.org/markup-compatibility/2006">
          <mc:Choice Requires="x14">
            <control shapeId="1100" r:id="rId67" name="Check Box 76">
              <controlPr defaultSize="0" autoFill="0" autoLine="0" autoPict="0">
                <anchor moveWithCells="1">
                  <from>
                    <xdr:col>4</xdr:col>
                    <xdr:colOff>127000</xdr:colOff>
                    <xdr:row>112</xdr:row>
                    <xdr:rowOff>50800</xdr:rowOff>
                  </from>
                  <to>
                    <xdr:col>5</xdr:col>
                    <xdr:colOff>0</xdr:colOff>
                    <xdr:row>112</xdr:row>
                    <xdr:rowOff>298450</xdr:rowOff>
                  </to>
                </anchor>
              </controlPr>
            </control>
          </mc:Choice>
        </mc:AlternateContent>
        <mc:AlternateContent xmlns:mc="http://schemas.openxmlformats.org/markup-compatibility/2006">
          <mc:Choice Requires="x14">
            <control shapeId="1101" r:id="rId68" name="Check Box 77">
              <controlPr defaultSize="0" autoFill="0" autoLine="0" autoPict="0">
                <anchor moveWithCells="1">
                  <from>
                    <xdr:col>5</xdr:col>
                    <xdr:colOff>127000</xdr:colOff>
                    <xdr:row>112</xdr:row>
                    <xdr:rowOff>50800</xdr:rowOff>
                  </from>
                  <to>
                    <xdr:col>5</xdr:col>
                    <xdr:colOff>469900</xdr:colOff>
                    <xdr:row>112</xdr:row>
                    <xdr:rowOff>298450</xdr:rowOff>
                  </to>
                </anchor>
              </controlPr>
            </control>
          </mc:Choice>
        </mc:AlternateContent>
        <mc:AlternateContent xmlns:mc="http://schemas.openxmlformats.org/markup-compatibility/2006">
          <mc:Choice Requires="x14">
            <control shapeId="1103" r:id="rId69" name="Check Box 79">
              <controlPr defaultSize="0" autoFill="0" autoLine="0" autoPict="0">
                <anchor moveWithCells="1">
                  <from>
                    <xdr:col>4</xdr:col>
                    <xdr:colOff>127000</xdr:colOff>
                    <xdr:row>115</xdr:row>
                    <xdr:rowOff>50800</xdr:rowOff>
                  </from>
                  <to>
                    <xdr:col>5</xdr:col>
                    <xdr:colOff>0</xdr:colOff>
                    <xdr:row>115</xdr:row>
                    <xdr:rowOff>298450</xdr:rowOff>
                  </to>
                </anchor>
              </controlPr>
            </control>
          </mc:Choice>
        </mc:AlternateContent>
        <mc:AlternateContent xmlns:mc="http://schemas.openxmlformats.org/markup-compatibility/2006">
          <mc:Choice Requires="x14">
            <control shapeId="1104" r:id="rId70" name="Check Box 80">
              <controlPr defaultSize="0" autoFill="0" autoLine="0" autoPict="0">
                <anchor moveWithCells="1">
                  <from>
                    <xdr:col>5</xdr:col>
                    <xdr:colOff>127000</xdr:colOff>
                    <xdr:row>115</xdr:row>
                    <xdr:rowOff>50800</xdr:rowOff>
                  </from>
                  <to>
                    <xdr:col>5</xdr:col>
                    <xdr:colOff>469900</xdr:colOff>
                    <xdr:row>115</xdr:row>
                    <xdr:rowOff>298450</xdr:rowOff>
                  </to>
                </anchor>
              </controlPr>
            </control>
          </mc:Choice>
        </mc:AlternateContent>
        <mc:AlternateContent xmlns:mc="http://schemas.openxmlformats.org/markup-compatibility/2006">
          <mc:Choice Requires="x14">
            <control shapeId="1105" r:id="rId71" name="Check Box 81">
              <controlPr defaultSize="0" autoFill="0" autoLine="0" autoPict="0">
                <anchor moveWithCells="1">
                  <from>
                    <xdr:col>4</xdr:col>
                    <xdr:colOff>127000</xdr:colOff>
                    <xdr:row>116</xdr:row>
                    <xdr:rowOff>50800</xdr:rowOff>
                  </from>
                  <to>
                    <xdr:col>5</xdr:col>
                    <xdr:colOff>0</xdr:colOff>
                    <xdr:row>116</xdr:row>
                    <xdr:rowOff>298450</xdr:rowOff>
                  </to>
                </anchor>
              </controlPr>
            </control>
          </mc:Choice>
        </mc:AlternateContent>
        <mc:AlternateContent xmlns:mc="http://schemas.openxmlformats.org/markup-compatibility/2006">
          <mc:Choice Requires="x14">
            <control shapeId="1106" r:id="rId72" name="Check Box 82">
              <controlPr defaultSize="0" autoFill="0" autoLine="0" autoPict="0">
                <anchor moveWithCells="1">
                  <from>
                    <xdr:col>5</xdr:col>
                    <xdr:colOff>127000</xdr:colOff>
                    <xdr:row>116</xdr:row>
                    <xdr:rowOff>50800</xdr:rowOff>
                  </from>
                  <to>
                    <xdr:col>5</xdr:col>
                    <xdr:colOff>469900</xdr:colOff>
                    <xdr:row>116</xdr:row>
                    <xdr:rowOff>298450</xdr:rowOff>
                  </to>
                </anchor>
              </controlPr>
            </control>
          </mc:Choice>
        </mc:AlternateContent>
        <mc:AlternateContent xmlns:mc="http://schemas.openxmlformats.org/markup-compatibility/2006">
          <mc:Choice Requires="x14">
            <control shapeId="1107" r:id="rId73" name="Check Box 83">
              <controlPr defaultSize="0" autoFill="0" autoLine="0" autoPict="0">
                <anchor moveWithCells="1">
                  <from>
                    <xdr:col>4</xdr:col>
                    <xdr:colOff>127000</xdr:colOff>
                    <xdr:row>117</xdr:row>
                    <xdr:rowOff>50800</xdr:rowOff>
                  </from>
                  <to>
                    <xdr:col>5</xdr:col>
                    <xdr:colOff>0</xdr:colOff>
                    <xdr:row>117</xdr:row>
                    <xdr:rowOff>298450</xdr:rowOff>
                  </to>
                </anchor>
              </controlPr>
            </control>
          </mc:Choice>
        </mc:AlternateContent>
        <mc:AlternateContent xmlns:mc="http://schemas.openxmlformats.org/markup-compatibility/2006">
          <mc:Choice Requires="x14">
            <control shapeId="1108" r:id="rId74" name="Check Box 84">
              <controlPr defaultSize="0" autoFill="0" autoLine="0" autoPict="0">
                <anchor moveWithCells="1">
                  <from>
                    <xdr:col>5</xdr:col>
                    <xdr:colOff>127000</xdr:colOff>
                    <xdr:row>117</xdr:row>
                    <xdr:rowOff>50800</xdr:rowOff>
                  </from>
                  <to>
                    <xdr:col>5</xdr:col>
                    <xdr:colOff>469900</xdr:colOff>
                    <xdr:row>117</xdr:row>
                    <xdr:rowOff>298450</xdr:rowOff>
                  </to>
                </anchor>
              </controlPr>
            </control>
          </mc:Choice>
        </mc:AlternateContent>
        <mc:AlternateContent xmlns:mc="http://schemas.openxmlformats.org/markup-compatibility/2006">
          <mc:Choice Requires="x14">
            <control shapeId="1109" r:id="rId75" name="Check Box 85">
              <controlPr defaultSize="0" autoFill="0" autoLine="0" autoPict="0">
                <anchor moveWithCells="1">
                  <from>
                    <xdr:col>4</xdr:col>
                    <xdr:colOff>127000</xdr:colOff>
                    <xdr:row>118</xdr:row>
                    <xdr:rowOff>50800</xdr:rowOff>
                  </from>
                  <to>
                    <xdr:col>5</xdr:col>
                    <xdr:colOff>0</xdr:colOff>
                    <xdr:row>118</xdr:row>
                    <xdr:rowOff>298450</xdr:rowOff>
                  </to>
                </anchor>
              </controlPr>
            </control>
          </mc:Choice>
        </mc:AlternateContent>
        <mc:AlternateContent xmlns:mc="http://schemas.openxmlformats.org/markup-compatibility/2006">
          <mc:Choice Requires="x14">
            <control shapeId="1110" r:id="rId76" name="Check Box 86">
              <controlPr defaultSize="0" autoFill="0" autoLine="0" autoPict="0">
                <anchor moveWithCells="1">
                  <from>
                    <xdr:col>5</xdr:col>
                    <xdr:colOff>127000</xdr:colOff>
                    <xdr:row>118</xdr:row>
                    <xdr:rowOff>50800</xdr:rowOff>
                  </from>
                  <to>
                    <xdr:col>5</xdr:col>
                    <xdr:colOff>469900</xdr:colOff>
                    <xdr:row>118</xdr:row>
                    <xdr:rowOff>298450</xdr:rowOff>
                  </to>
                </anchor>
              </controlPr>
            </control>
          </mc:Choice>
        </mc:AlternateContent>
        <mc:AlternateContent xmlns:mc="http://schemas.openxmlformats.org/markup-compatibility/2006">
          <mc:Choice Requires="x14">
            <control shapeId="1111" r:id="rId77" name="Check Box 87">
              <controlPr defaultSize="0" autoFill="0" autoLine="0" autoPict="0">
                <anchor moveWithCells="1">
                  <from>
                    <xdr:col>4</xdr:col>
                    <xdr:colOff>127000</xdr:colOff>
                    <xdr:row>119</xdr:row>
                    <xdr:rowOff>50800</xdr:rowOff>
                  </from>
                  <to>
                    <xdr:col>5</xdr:col>
                    <xdr:colOff>0</xdr:colOff>
                    <xdr:row>119</xdr:row>
                    <xdr:rowOff>298450</xdr:rowOff>
                  </to>
                </anchor>
              </controlPr>
            </control>
          </mc:Choice>
        </mc:AlternateContent>
        <mc:AlternateContent xmlns:mc="http://schemas.openxmlformats.org/markup-compatibility/2006">
          <mc:Choice Requires="x14">
            <control shapeId="1112" r:id="rId78" name="Check Box 88">
              <controlPr defaultSize="0" autoFill="0" autoLine="0" autoPict="0">
                <anchor moveWithCells="1">
                  <from>
                    <xdr:col>5</xdr:col>
                    <xdr:colOff>127000</xdr:colOff>
                    <xdr:row>119</xdr:row>
                    <xdr:rowOff>50800</xdr:rowOff>
                  </from>
                  <to>
                    <xdr:col>5</xdr:col>
                    <xdr:colOff>469900</xdr:colOff>
                    <xdr:row>119</xdr:row>
                    <xdr:rowOff>298450</xdr:rowOff>
                  </to>
                </anchor>
              </controlPr>
            </control>
          </mc:Choice>
        </mc:AlternateContent>
        <mc:AlternateContent xmlns:mc="http://schemas.openxmlformats.org/markup-compatibility/2006">
          <mc:Choice Requires="x14">
            <control shapeId="1113" r:id="rId79" name="Check Box 89">
              <controlPr defaultSize="0" autoFill="0" autoLine="0" autoPict="0">
                <anchor moveWithCells="1">
                  <from>
                    <xdr:col>4</xdr:col>
                    <xdr:colOff>127000</xdr:colOff>
                    <xdr:row>120</xdr:row>
                    <xdr:rowOff>50800</xdr:rowOff>
                  </from>
                  <to>
                    <xdr:col>5</xdr:col>
                    <xdr:colOff>0</xdr:colOff>
                    <xdr:row>120</xdr:row>
                    <xdr:rowOff>298450</xdr:rowOff>
                  </to>
                </anchor>
              </controlPr>
            </control>
          </mc:Choice>
        </mc:AlternateContent>
        <mc:AlternateContent xmlns:mc="http://schemas.openxmlformats.org/markup-compatibility/2006">
          <mc:Choice Requires="x14">
            <control shapeId="1114" r:id="rId80" name="Check Box 90">
              <controlPr defaultSize="0" autoFill="0" autoLine="0" autoPict="0">
                <anchor moveWithCells="1">
                  <from>
                    <xdr:col>5</xdr:col>
                    <xdr:colOff>127000</xdr:colOff>
                    <xdr:row>120</xdr:row>
                    <xdr:rowOff>50800</xdr:rowOff>
                  </from>
                  <to>
                    <xdr:col>5</xdr:col>
                    <xdr:colOff>469900</xdr:colOff>
                    <xdr:row>120</xdr:row>
                    <xdr:rowOff>298450</xdr:rowOff>
                  </to>
                </anchor>
              </controlPr>
            </control>
          </mc:Choice>
        </mc:AlternateContent>
        <mc:AlternateContent xmlns:mc="http://schemas.openxmlformats.org/markup-compatibility/2006">
          <mc:Choice Requires="x14">
            <control shapeId="1116" r:id="rId81" name="Check Box 92">
              <controlPr defaultSize="0" autoFill="0" autoLine="0" autoPict="0">
                <anchor moveWithCells="1">
                  <from>
                    <xdr:col>4</xdr:col>
                    <xdr:colOff>127000</xdr:colOff>
                    <xdr:row>56</xdr:row>
                    <xdr:rowOff>50800</xdr:rowOff>
                  </from>
                  <to>
                    <xdr:col>5</xdr:col>
                    <xdr:colOff>0</xdr:colOff>
                    <xdr:row>56</xdr:row>
                    <xdr:rowOff>298450</xdr:rowOff>
                  </to>
                </anchor>
              </controlPr>
            </control>
          </mc:Choice>
        </mc:AlternateContent>
        <mc:AlternateContent xmlns:mc="http://schemas.openxmlformats.org/markup-compatibility/2006">
          <mc:Choice Requires="x14">
            <control shapeId="1117" r:id="rId82" name="Check Box 93">
              <controlPr defaultSize="0" autoFill="0" autoLine="0" autoPict="0">
                <anchor moveWithCells="1">
                  <from>
                    <xdr:col>4</xdr:col>
                    <xdr:colOff>127000</xdr:colOff>
                    <xdr:row>57</xdr:row>
                    <xdr:rowOff>50800</xdr:rowOff>
                  </from>
                  <to>
                    <xdr:col>5</xdr:col>
                    <xdr:colOff>0</xdr:colOff>
                    <xdr:row>57</xdr:row>
                    <xdr:rowOff>298450</xdr:rowOff>
                  </to>
                </anchor>
              </controlPr>
            </control>
          </mc:Choice>
        </mc:AlternateContent>
        <mc:AlternateContent xmlns:mc="http://schemas.openxmlformats.org/markup-compatibility/2006">
          <mc:Choice Requires="x14">
            <control shapeId="1118" r:id="rId83" name="Check Box 94">
              <controlPr defaultSize="0" autoFill="0" autoLine="0" autoPict="0">
                <anchor moveWithCells="1">
                  <from>
                    <xdr:col>4</xdr:col>
                    <xdr:colOff>127000</xdr:colOff>
                    <xdr:row>58</xdr:row>
                    <xdr:rowOff>50800</xdr:rowOff>
                  </from>
                  <to>
                    <xdr:col>5</xdr:col>
                    <xdr:colOff>0</xdr:colOff>
                    <xdr:row>58</xdr:row>
                    <xdr:rowOff>298450</xdr:rowOff>
                  </to>
                </anchor>
              </controlPr>
            </control>
          </mc:Choice>
        </mc:AlternateContent>
        <mc:AlternateContent xmlns:mc="http://schemas.openxmlformats.org/markup-compatibility/2006">
          <mc:Choice Requires="x14">
            <control shapeId="1119" r:id="rId84" name="Check Box 95">
              <controlPr defaultSize="0" autoFill="0" autoLine="0" autoPict="0">
                <anchor moveWithCells="1">
                  <from>
                    <xdr:col>4</xdr:col>
                    <xdr:colOff>127000</xdr:colOff>
                    <xdr:row>62</xdr:row>
                    <xdr:rowOff>50800</xdr:rowOff>
                  </from>
                  <to>
                    <xdr:col>5</xdr:col>
                    <xdr:colOff>0</xdr:colOff>
                    <xdr:row>62</xdr:row>
                    <xdr:rowOff>298450</xdr:rowOff>
                  </to>
                </anchor>
              </controlPr>
            </control>
          </mc:Choice>
        </mc:AlternateContent>
        <mc:AlternateContent xmlns:mc="http://schemas.openxmlformats.org/markup-compatibility/2006">
          <mc:Choice Requires="x14">
            <control shapeId="1120" r:id="rId85" name="Check Box 96">
              <controlPr defaultSize="0" autoFill="0" autoLine="0" autoPict="0">
                <anchor moveWithCells="1">
                  <from>
                    <xdr:col>4</xdr:col>
                    <xdr:colOff>127000</xdr:colOff>
                    <xdr:row>65</xdr:row>
                    <xdr:rowOff>50800</xdr:rowOff>
                  </from>
                  <to>
                    <xdr:col>5</xdr:col>
                    <xdr:colOff>0</xdr:colOff>
                    <xdr:row>65</xdr:row>
                    <xdr:rowOff>298450</xdr:rowOff>
                  </to>
                </anchor>
              </controlPr>
            </control>
          </mc:Choice>
        </mc:AlternateContent>
        <mc:AlternateContent xmlns:mc="http://schemas.openxmlformats.org/markup-compatibility/2006">
          <mc:Choice Requires="x14">
            <control shapeId="1121" r:id="rId86" name="Check Box 97">
              <controlPr defaultSize="0" autoFill="0" autoLine="0" autoPict="0">
                <anchor moveWithCells="1">
                  <from>
                    <xdr:col>4</xdr:col>
                    <xdr:colOff>127000</xdr:colOff>
                    <xdr:row>89</xdr:row>
                    <xdr:rowOff>50800</xdr:rowOff>
                  </from>
                  <to>
                    <xdr:col>5</xdr:col>
                    <xdr:colOff>0</xdr:colOff>
                    <xdr:row>89</xdr:row>
                    <xdr:rowOff>298450</xdr:rowOff>
                  </to>
                </anchor>
              </controlPr>
            </control>
          </mc:Choice>
        </mc:AlternateContent>
        <mc:AlternateContent xmlns:mc="http://schemas.openxmlformats.org/markup-compatibility/2006">
          <mc:Choice Requires="x14">
            <control shapeId="1122" r:id="rId87" name="Check Box 98">
              <controlPr defaultSize="0" autoFill="0" autoLine="0" autoPict="0">
                <anchor moveWithCells="1">
                  <from>
                    <xdr:col>4</xdr:col>
                    <xdr:colOff>127000</xdr:colOff>
                    <xdr:row>89</xdr:row>
                    <xdr:rowOff>50800</xdr:rowOff>
                  </from>
                  <to>
                    <xdr:col>5</xdr:col>
                    <xdr:colOff>0</xdr:colOff>
                    <xdr:row>89</xdr:row>
                    <xdr:rowOff>298450</xdr:rowOff>
                  </to>
                </anchor>
              </controlPr>
            </control>
          </mc:Choice>
        </mc:AlternateContent>
        <mc:AlternateContent xmlns:mc="http://schemas.openxmlformats.org/markup-compatibility/2006">
          <mc:Choice Requires="x14">
            <control shapeId="1123" r:id="rId88" name="Check Box 99">
              <controlPr defaultSize="0" autoFill="0" autoLine="0" autoPict="0">
                <anchor moveWithCells="1">
                  <from>
                    <xdr:col>4</xdr:col>
                    <xdr:colOff>127000</xdr:colOff>
                    <xdr:row>90</xdr:row>
                    <xdr:rowOff>50800</xdr:rowOff>
                  </from>
                  <to>
                    <xdr:col>5</xdr:col>
                    <xdr:colOff>0</xdr:colOff>
                    <xdr:row>90</xdr:row>
                    <xdr:rowOff>298450</xdr:rowOff>
                  </to>
                </anchor>
              </controlPr>
            </control>
          </mc:Choice>
        </mc:AlternateContent>
        <mc:AlternateContent xmlns:mc="http://schemas.openxmlformats.org/markup-compatibility/2006">
          <mc:Choice Requires="x14">
            <control shapeId="1124" r:id="rId89" name="Check Box 100">
              <controlPr defaultSize="0" autoFill="0" autoLine="0" autoPict="0">
                <anchor moveWithCells="1">
                  <from>
                    <xdr:col>4</xdr:col>
                    <xdr:colOff>127000</xdr:colOff>
                    <xdr:row>90</xdr:row>
                    <xdr:rowOff>50800</xdr:rowOff>
                  </from>
                  <to>
                    <xdr:col>5</xdr:col>
                    <xdr:colOff>0</xdr:colOff>
                    <xdr:row>90</xdr:row>
                    <xdr:rowOff>298450</xdr:rowOff>
                  </to>
                </anchor>
              </controlPr>
            </control>
          </mc:Choice>
        </mc:AlternateContent>
        <mc:AlternateContent xmlns:mc="http://schemas.openxmlformats.org/markup-compatibility/2006">
          <mc:Choice Requires="x14">
            <control shapeId="1125" r:id="rId90" name="Check Box 101">
              <controlPr defaultSize="0" autoFill="0" autoLine="0" autoPict="0">
                <anchor moveWithCells="1">
                  <from>
                    <xdr:col>4</xdr:col>
                    <xdr:colOff>127000</xdr:colOff>
                    <xdr:row>91</xdr:row>
                    <xdr:rowOff>50800</xdr:rowOff>
                  </from>
                  <to>
                    <xdr:col>5</xdr:col>
                    <xdr:colOff>0</xdr:colOff>
                    <xdr:row>91</xdr:row>
                    <xdr:rowOff>298450</xdr:rowOff>
                  </to>
                </anchor>
              </controlPr>
            </control>
          </mc:Choice>
        </mc:AlternateContent>
        <mc:AlternateContent xmlns:mc="http://schemas.openxmlformats.org/markup-compatibility/2006">
          <mc:Choice Requires="x14">
            <control shapeId="1126" r:id="rId91" name="Check Box 102">
              <controlPr defaultSize="0" autoFill="0" autoLine="0" autoPict="0">
                <anchor moveWithCells="1">
                  <from>
                    <xdr:col>4</xdr:col>
                    <xdr:colOff>127000</xdr:colOff>
                    <xdr:row>91</xdr:row>
                    <xdr:rowOff>50800</xdr:rowOff>
                  </from>
                  <to>
                    <xdr:col>5</xdr:col>
                    <xdr:colOff>0</xdr:colOff>
                    <xdr:row>91</xdr:row>
                    <xdr:rowOff>298450</xdr:rowOff>
                  </to>
                </anchor>
              </controlPr>
            </control>
          </mc:Choice>
        </mc:AlternateContent>
        <mc:AlternateContent xmlns:mc="http://schemas.openxmlformats.org/markup-compatibility/2006">
          <mc:Choice Requires="x14">
            <control shapeId="1127" r:id="rId92" name="Check Box 103">
              <controlPr defaultSize="0" autoFill="0" autoLine="0" autoPict="0">
                <anchor moveWithCells="1">
                  <from>
                    <xdr:col>4</xdr:col>
                    <xdr:colOff>127000</xdr:colOff>
                    <xdr:row>92</xdr:row>
                    <xdr:rowOff>50800</xdr:rowOff>
                  </from>
                  <to>
                    <xdr:col>5</xdr:col>
                    <xdr:colOff>0</xdr:colOff>
                    <xdr:row>92</xdr:row>
                    <xdr:rowOff>298450</xdr:rowOff>
                  </to>
                </anchor>
              </controlPr>
            </control>
          </mc:Choice>
        </mc:AlternateContent>
        <mc:AlternateContent xmlns:mc="http://schemas.openxmlformats.org/markup-compatibility/2006">
          <mc:Choice Requires="x14">
            <control shapeId="1128" r:id="rId93" name="Check Box 104">
              <controlPr defaultSize="0" autoFill="0" autoLine="0" autoPict="0">
                <anchor moveWithCells="1">
                  <from>
                    <xdr:col>4</xdr:col>
                    <xdr:colOff>127000</xdr:colOff>
                    <xdr:row>92</xdr:row>
                    <xdr:rowOff>50800</xdr:rowOff>
                  </from>
                  <to>
                    <xdr:col>5</xdr:col>
                    <xdr:colOff>0</xdr:colOff>
                    <xdr:row>92</xdr:row>
                    <xdr:rowOff>298450</xdr:rowOff>
                  </to>
                </anchor>
              </controlPr>
            </control>
          </mc:Choice>
        </mc:AlternateContent>
        <mc:AlternateContent xmlns:mc="http://schemas.openxmlformats.org/markup-compatibility/2006">
          <mc:Choice Requires="x14">
            <control shapeId="1129" r:id="rId94" name="Check Box 105">
              <controlPr defaultSize="0" autoFill="0" autoLine="0" autoPict="0">
                <anchor moveWithCells="1">
                  <from>
                    <xdr:col>4</xdr:col>
                    <xdr:colOff>127000</xdr:colOff>
                    <xdr:row>93</xdr:row>
                    <xdr:rowOff>50800</xdr:rowOff>
                  </from>
                  <to>
                    <xdr:col>5</xdr:col>
                    <xdr:colOff>0</xdr:colOff>
                    <xdr:row>93</xdr:row>
                    <xdr:rowOff>298450</xdr:rowOff>
                  </to>
                </anchor>
              </controlPr>
            </control>
          </mc:Choice>
        </mc:AlternateContent>
        <mc:AlternateContent xmlns:mc="http://schemas.openxmlformats.org/markup-compatibility/2006">
          <mc:Choice Requires="x14">
            <control shapeId="1130" r:id="rId95" name="Check Box 106">
              <controlPr defaultSize="0" autoFill="0" autoLine="0" autoPict="0">
                <anchor moveWithCells="1">
                  <from>
                    <xdr:col>4</xdr:col>
                    <xdr:colOff>127000</xdr:colOff>
                    <xdr:row>93</xdr:row>
                    <xdr:rowOff>50800</xdr:rowOff>
                  </from>
                  <to>
                    <xdr:col>5</xdr:col>
                    <xdr:colOff>0</xdr:colOff>
                    <xdr:row>93</xdr:row>
                    <xdr:rowOff>298450</xdr:rowOff>
                  </to>
                </anchor>
              </controlPr>
            </control>
          </mc:Choice>
        </mc:AlternateContent>
        <mc:AlternateContent xmlns:mc="http://schemas.openxmlformats.org/markup-compatibility/2006">
          <mc:Choice Requires="x14">
            <control shapeId="1131" r:id="rId96" name="Check Box 107">
              <controlPr defaultSize="0" autoFill="0" autoLine="0" autoPict="0">
                <anchor moveWithCells="1">
                  <from>
                    <xdr:col>4</xdr:col>
                    <xdr:colOff>127000</xdr:colOff>
                    <xdr:row>94</xdr:row>
                    <xdr:rowOff>50800</xdr:rowOff>
                  </from>
                  <to>
                    <xdr:col>5</xdr:col>
                    <xdr:colOff>0</xdr:colOff>
                    <xdr:row>94</xdr:row>
                    <xdr:rowOff>298450</xdr:rowOff>
                  </to>
                </anchor>
              </controlPr>
            </control>
          </mc:Choice>
        </mc:AlternateContent>
        <mc:AlternateContent xmlns:mc="http://schemas.openxmlformats.org/markup-compatibility/2006">
          <mc:Choice Requires="x14">
            <control shapeId="1132" r:id="rId97" name="Check Box 108">
              <controlPr defaultSize="0" autoFill="0" autoLine="0" autoPict="0">
                <anchor moveWithCells="1">
                  <from>
                    <xdr:col>4</xdr:col>
                    <xdr:colOff>127000</xdr:colOff>
                    <xdr:row>94</xdr:row>
                    <xdr:rowOff>50800</xdr:rowOff>
                  </from>
                  <to>
                    <xdr:col>5</xdr:col>
                    <xdr:colOff>0</xdr:colOff>
                    <xdr:row>94</xdr:row>
                    <xdr:rowOff>298450</xdr:rowOff>
                  </to>
                </anchor>
              </controlPr>
            </control>
          </mc:Choice>
        </mc:AlternateContent>
        <mc:AlternateContent xmlns:mc="http://schemas.openxmlformats.org/markup-compatibility/2006">
          <mc:Choice Requires="x14">
            <control shapeId="1133" r:id="rId98" name="Check Box 109">
              <controlPr defaultSize="0" autoFill="0" autoLine="0" autoPict="0">
                <anchor moveWithCells="1">
                  <from>
                    <xdr:col>4</xdr:col>
                    <xdr:colOff>127000</xdr:colOff>
                    <xdr:row>97</xdr:row>
                    <xdr:rowOff>50800</xdr:rowOff>
                  </from>
                  <to>
                    <xdr:col>5</xdr:col>
                    <xdr:colOff>0</xdr:colOff>
                    <xdr:row>97</xdr:row>
                    <xdr:rowOff>298450</xdr:rowOff>
                  </to>
                </anchor>
              </controlPr>
            </control>
          </mc:Choice>
        </mc:AlternateContent>
        <mc:AlternateContent xmlns:mc="http://schemas.openxmlformats.org/markup-compatibility/2006">
          <mc:Choice Requires="x14">
            <control shapeId="1134" r:id="rId99" name="Check Box 110">
              <controlPr defaultSize="0" autoFill="0" autoLine="0" autoPict="0">
                <anchor moveWithCells="1">
                  <from>
                    <xdr:col>4</xdr:col>
                    <xdr:colOff>127000</xdr:colOff>
                    <xdr:row>97</xdr:row>
                    <xdr:rowOff>50800</xdr:rowOff>
                  </from>
                  <to>
                    <xdr:col>5</xdr:col>
                    <xdr:colOff>0</xdr:colOff>
                    <xdr:row>97</xdr:row>
                    <xdr:rowOff>298450</xdr:rowOff>
                  </to>
                </anchor>
              </controlPr>
            </control>
          </mc:Choice>
        </mc:AlternateContent>
        <mc:AlternateContent xmlns:mc="http://schemas.openxmlformats.org/markup-compatibility/2006">
          <mc:Choice Requires="x14">
            <control shapeId="1135" r:id="rId100" name="Check Box 111">
              <controlPr defaultSize="0" autoFill="0" autoLine="0" autoPict="0">
                <anchor moveWithCells="1">
                  <from>
                    <xdr:col>4</xdr:col>
                    <xdr:colOff>127000</xdr:colOff>
                    <xdr:row>98</xdr:row>
                    <xdr:rowOff>50800</xdr:rowOff>
                  </from>
                  <to>
                    <xdr:col>5</xdr:col>
                    <xdr:colOff>0</xdr:colOff>
                    <xdr:row>98</xdr:row>
                    <xdr:rowOff>298450</xdr:rowOff>
                  </to>
                </anchor>
              </controlPr>
            </control>
          </mc:Choice>
        </mc:AlternateContent>
        <mc:AlternateContent xmlns:mc="http://schemas.openxmlformats.org/markup-compatibility/2006">
          <mc:Choice Requires="x14">
            <control shapeId="1136" r:id="rId101" name="Check Box 112">
              <controlPr defaultSize="0" autoFill="0" autoLine="0" autoPict="0">
                <anchor moveWithCells="1">
                  <from>
                    <xdr:col>4</xdr:col>
                    <xdr:colOff>127000</xdr:colOff>
                    <xdr:row>98</xdr:row>
                    <xdr:rowOff>50800</xdr:rowOff>
                  </from>
                  <to>
                    <xdr:col>5</xdr:col>
                    <xdr:colOff>0</xdr:colOff>
                    <xdr:row>98</xdr:row>
                    <xdr:rowOff>298450</xdr:rowOff>
                  </to>
                </anchor>
              </controlPr>
            </control>
          </mc:Choice>
        </mc:AlternateContent>
        <mc:AlternateContent xmlns:mc="http://schemas.openxmlformats.org/markup-compatibility/2006">
          <mc:Choice Requires="x14">
            <control shapeId="1137" r:id="rId102" name="Check Box 113">
              <controlPr defaultSize="0" autoFill="0" autoLine="0" autoPict="0">
                <anchor moveWithCells="1">
                  <from>
                    <xdr:col>4</xdr:col>
                    <xdr:colOff>127000</xdr:colOff>
                    <xdr:row>101</xdr:row>
                    <xdr:rowOff>50800</xdr:rowOff>
                  </from>
                  <to>
                    <xdr:col>5</xdr:col>
                    <xdr:colOff>0</xdr:colOff>
                    <xdr:row>101</xdr:row>
                    <xdr:rowOff>298450</xdr:rowOff>
                  </to>
                </anchor>
              </controlPr>
            </control>
          </mc:Choice>
        </mc:AlternateContent>
        <mc:AlternateContent xmlns:mc="http://schemas.openxmlformats.org/markup-compatibility/2006">
          <mc:Choice Requires="x14">
            <control shapeId="1138" r:id="rId103" name="Check Box 114">
              <controlPr defaultSize="0" autoFill="0" autoLine="0" autoPict="0">
                <anchor moveWithCells="1">
                  <from>
                    <xdr:col>4</xdr:col>
                    <xdr:colOff>127000</xdr:colOff>
                    <xdr:row>101</xdr:row>
                    <xdr:rowOff>50800</xdr:rowOff>
                  </from>
                  <to>
                    <xdr:col>5</xdr:col>
                    <xdr:colOff>0</xdr:colOff>
                    <xdr:row>101</xdr:row>
                    <xdr:rowOff>298450</xdr:rowOff>
                  </to>
                </anchor>
              </controlPr>
            </control>
          </mc:Choice>
        </mc:AlternateContent>
        <mc:AlternateContent xmlns:mc="http://schemas.openxmlformats.org/markup-compatibility/2006">
          <mc:Choice Requires="x14">
            <control shapeId="1139" r:id="rId104" name="Check Box 115">
              <controlPr defaultSize="0" autoFill="0" autoLine="0" autoPict="0">
                <anchor moveWithCells="1">
                  <from>
                    <xdr:col>4</xdr:col>
                    <xdr:colOff>127000</xdr:colOff>
                    <xdr:row>100</xdr:row>
                    <xdr:rowOff>50800</xdr:rowOff>
                  </from>
                  <to>
                    <xdr:col>5</xdr:col>
                    <xdr:colOff>0</xdr:colOff>
                    <xdr:row>100</xdr:row>
                    <xdr:rowOff>298450</xdr:rowOff>
                  </to>
                </anchor>
              </controlPr>
            </control>
          </mc:Choice>
        </mc:AlternateContent>
        <mc:AlternateContent xmlns:mc="http://schemas.openxmlformats.org/markup-compatibility/2006">
          <mc:Choice Requires="x14">
            <control shapeId="1140" r:id="rId105" name="Check Box 116">
              <controlPr defaultSize="0" autoFill="0" autoLine="0" autoPict="0">
                <anchor moveWithCells="1">
                  <from>
                    <xdr:col>4</xdr:col>
                    <xdr:colOff>127000</xdr:colOff>
                    <xdr:row>100</xdr:row>
                    <xdr:rowOff>50800</xdr:rowOff>
                  </from>
                  <to>
                    <xdr:col>5</xdr:col>
                    <xdr:colOff>0</xdr:colOff>
                    <xdr:row>100</xdr:row>
                    <xdr:rowOff>298450</xdr:rowOff>
                  </to>
                </anchor>
              </controlPr>
            </control>
          </mc:Choice>
        </mc:AlternateContent>
        <mc:AlternateContent xmlns:mc="http://schemas.openxmlformats.org/markup-compatibility/2006">
          <mc:Choice Requires="x14">
            <control shapeId="1141" r:id="rId106" name="Check Box 117">
              <controlPr defaultSize="0" autoFill="0" autoLine="0" autoPict="0">
                <anchor moveWithCells="1">
                  <from>
                    <xdr:col>4</xdr:col>
                    <xdr:colOff>127000</xdr:colOff>
                    <xdr:row>103</xdr:row>
                    <xdr:rowOff>50800</xdr:rowOff>
                  </from>
                  <to>
                    <xdr:col>5</xdr:col>
                    <xdr:colOff>0</xdr:colOff>
                    <xdr:row>103</xdr:row>
                    <xdr:rowOff>298450</xdr:rowOff>
                  </to>
                </anchor>
              </controlPr>
            </control>
          </mc:Choice>
        </mc:AlternateContent>
        <mc:AlternateContent xmlns:mc="http://schemas.openxmlformats.org/markup-compatibility/2006">
          <mc:Choice Requires="x14">
            <control shapeId="1142" r:id="rId107" name="Check Box 118">
              <controlPr defaultSize="0" autoFill="0" autoLine="0" autoPict="0">
                <anchor moveWithCells="1">
                  <from>
                    <xdr:col>4</xdr:col>
                    <xdr:colOff>127000</xdr:colOff>
                    <xdr:row>103</xdr:row>
                    <xdr:rowOff>50800</xdr:rowOff>
                  </from>
                  <to>
                    <xdr:col>5</xdr:col>
                    <xdr:colOff>0</xdr:colOff>
                    <xdr:row>103</xdr:row>
                    <xdr:rowOff>298450</xdr:rowOff>
                  </to>
                </anchor>
              </controlPr>
            </control>
          </mc:Choice>
        </mc:AlternateContent>
        <mc:AlternateContent xmlns:mc="http://schemas.openxmlformats.org/markup-compatibility/2006">
          <mc:Choice Requires="x14">
            <control shapeId="1143" r:id="rId108" name="Check Box 119">
              <controlPr defaultSize="0" autoFill="0" autoLine="0" autoPict="0">
                <anchor moveWithCells="1">
                  <from>
                    <xdr:col>4</xdr:col>
                    <xdr:colOff>127000</xdr:colOff>
                    <xdr:row>107</xdr:row>
                    <xdr:rowOff>50800</xdr:rowOff>
                  </from>
                  <to>
                    <xdr:col>5</xdr:col>
                    <xdr:colOff>0</xdr:colOff>
                    <xdr:row>107</xdr:row>
                    <xdr:rowOff>298450</xdr:rowOff>
                  </to>
                </anchor>
              </controlPr>
            </control>
          </mc:Choice>
        </mc:AlternateContent>
        <mc:AlternateContent xmlns:mc="http://schemas.openxmlformats.org/markup-compatibility/2006">
          <mc:Choice Requires="x14">
            <control shapeId="1144" r:id="rId109" name="Check Box 120">
              <controlPr defaultSize="0" autoFill="0" autoLine="0" autoPict="0">
                <anchor moveWithCells="1">
                  <from>
                    <xdr:col>4</xdr:col>
                    <xdr:colOff>127000</xdr:colOff>
                    <xdr:row>107</xdr:row>
                    <xdr:rowOff>50800</xdr:rowOff>
                  </from>
                  <to>
                    <xdr:col>5</xdr:col>
                    <xdr:colOff>0</xdr:colOff>
                    <xdr:row>107</xdr:row>
                    <xdr:rowOff>298450</xdr:rowOff>
                  </to>
                </anchor>
              </controlPr>
            </control>
          </mc:Choice>
        </mc:AlternateContent>
        <mc:AlternateContent xmlns:mc="http://schemas.openxmlformats.org/markup-compatibility/2006">
          <mc:Choice Requires="x14">
            <control shapeId="1145" r:id="rId110" name="Check Box 121">
              <controlPr defaultSize="0" autoFill="0" autoLine="0" autoPict="0">
                <anchor moveWithCells="1">
                  <from>
                    <xdr:col>4</xdr:col>
                    <xdr:colOff>127000</xdr:colOff>
                    <xdr:row>107</xdr:row>
                    <xdr:rowOff>50800</xdr:rowOff>
                  </from>
                  <to>
                    <xdr:col>5</xdr:col>
                    <xdr:colOff>0</xdr:colOff>
                    <xdr:row>107</xdr:row>
                    <xdr:rowOff>298450</xdr:rowOff>
                  </to>
                </anchor>
              </controlPr>
            </control>
          </mc:Choice>
        </mc:AlternateContent>
        <mc:AlternateContent xmlns:mc="http://schemas.openxmlformats.org/markup-compatibility/2006">
          <mc:Choice Requires="x14">
            <control shapeId="1146" r:id="rId111" name="Check Box 122">
              <controlPr defaultSize="0" autoFill="0" autoLine="0" autoPict="0">
                <anchor moveWithCells="1">
                  <from>
                    <xdr:col>4</xdr:col>
                    <xdr:colOff>127000</xdr:colOff>
                    <xdr:row>109</xdr:row>
                    <xdr:rowOff>50800</xdr:rowOff>
                  </from>
                  <to>
                    <xdr:col>5</xdr:col>
                    <xdr:colOff>0</xdr:colOff>
                    <xdr:row>109</xdr:row>
                    <xdr:rowOff>298450</xdr:rowOff>
                  </to>
                </anchor>
              </controlPr>
            </control>
          </mc:Choice>
        </mc:AlternateContent>
        <mc:AlternateContent xmlns:mc="http://schemas.openxmlformats.org/markup-compatibility/2006">
          <mc:Choice Requires="x14">
            <control shapeId="1147" r:id="rId112" name="Check Box 123">
              <controlPr defaultSize="0" autoFill="0" autoLine="0" autoPict="0">
                <anchor moveWithCells="1">
                  <from>
                    <xdr:col>4</xdr:col>
                    <xdr:colOff>127000</xdr:colOff>
                    <xdr:row>109</xdr:row>
                    <xdr:rowOff>50800</xdr:rowOff>
                  </from>
                  <to>
                    <xdr:col>5</xdr:col>
                    <xdr:colOff>0</xdr:colOff>
                    <xdr:row>109</xdr:row>
                    <xdr:rowOff>298450</xdr:rowOff>
                  </to>
                </anchor>
              </controlPr>
            </control>
          </mc:Choice>
        </mc:AlternateContent>
        <mc:AlternateContent xmlns:mc="http://schemas.openxmlformats.org/markup-compatibility/2006">
          <mc:Choice Requires="x14">
            <control shapeId="1148" r:id="rId113" name="Check Box 124">
              <controlPr defaultSize="0" autoFill="0" autoLine="0" autoPict="0">
                <anchor moveWithCells="1">
                  <from>
                    <xdr:col>4</xdr:col>
                    <xdr:colOff>127000</xdr:colOff>
                    <xdr:row>109</xdr:row>
                    <xdr:rowOff>50800</xdr:rowOff>
                  </from>
                  <to>
                    <xdr:col>5</xdr:col>
                    <xdr:colOff>0</xdr:colOff>
                    <xdr:row>109</xdr:row>
                    <xdr:rowOff>298450</xdr:rowOff>
                  </to>
                </anchor>
              </controlPr>
            </control>
          </mc:Choice>
        </mc:AlternateContent>
        <mc:AlternateContent xmlns:mc="http://schemas.openxmlformats.org/markup-compatibility/2006">
          <mc:Choice Requires="x14">
            <control shapeId="1149" r:id="rId114" name="Check Box 125">
              <controlPr defaultSize="0" autoFill="0" autoLine="0" autoPict="0">
                <anchor moveWithCells="1">
                  <from>
                    <xdr:col>4</xdr:col>
                    <xdr:colOff>127000</xdr:colOff>
                    <xdr:row>109</xdr:row>
                    <xdr:rowOff>50800</xdr:rowOff>
                  </from>
                  <to>
                    <xdr:col>5</xdr:col>
                    <xdr:colOff>0</xdr:colOff>
                    <xdr:row>109</xdr:row>
                    <xdr:rowOff>298450</xdr:rowOff>
                  </to>
                </anchor>
              </controlPr>
            </control>
          </mc:Choice>
        </mc:AlternateContent>
        <mc:AlternateContent xmlns:mc="http://schemas.openxmlformats.org/markup-compatibility/2006">
          <mc:Choice Requires="x14">
            <control shapeId="1150" r:id="rId115" name="Check Box 126">
              <controlPr defaultSize="0" autoFill="0" autoLine="0" autoPict="0">
                <anchor moveWithCells="1">
                  <from>
                    <xdr:col>4</xdr:col>
                    <xdr:colOff>127000</xdr:colOff>
                    <xdr:row>110</xdr:row>
                    <xdr:rowOff>50800</xdr:rowOff>
                  </from>
                  <to>
                    <xdr:col>5</xdr:col>
                    <xdr:colOff>0</xdr:colOff>
                    <xdr:row>110</xdr:row>
                    <xdr:rowOff>298450</xdr:rowOff>
                  </to>
                </anchor>
              </controlPr>
            </control>
          </mc:Choice>
        </mc:AlternateContent>
        <mc:AlternateContent xmlns:mc="http://schemas.openxmlformats.org/markup-compatibility/2006">
          <mc:Choice Requires="x14">
            <control shapeId="1151" r:id="rId116" name="Check Box 127">
              <controlPr defaultSize="0" autoFill="0" autoLine="0" autoPict="0">
                <anchor moveWithCells="1">
                  <from>
                    <xdr:col>4</xdr:col>
                    <xdr:colOff>127000</xdr:colOff>
                    <xdr:row>110</xdr:row>
                    <xdr:rowOff>50800</xdr:rowOff>
                  </from>
                  <to>
                    <xdr:col>5</xdr:col>
                    <xdr:colOff>0</xdr:colOff>
                    <xdr:row>110</xdr:row>
                    <xdr:rowOff>298450</xdr:rowOff>
                  </to>
                </anchor>
              </controlPr>
            </control>
          </mc:Choice>
        </mc:AlternateContent>
        <mc:AlternateContent xmlns:mc="http://schemas.openxmlformats.org/markup-compatibility/2006">
          <mc:Choice Requires="x14">
            <control shapeId="1152" r:id="rId117" name="Check Box 128">
              <controlPr defaultSize="0" autoFill="0" autoLine="0" autoPict="0">
                <anchor moveWithCells="1">
                  <from>
                    <xdr:col>4</xdr:col>
                    <xdr:colOff>127000</xdr:colOff>
                    <xdr:row>110</xdr:row>
                    <xdr:rowOff>50800</xdr:rowOff>
                  </from>
                  <to>
                    <xdr:col>5</xdr:col>
                    <xdr:colOff>0</xdr:colOff>
                    <xdr:row>110</xdr:row>
                    <xdr:rowOff>298450</xdr:rowOff>
                  </to>
                </anchor>
              </controlPr>
            </control>
          </mc:Choice>
        </mc:AlternateContent>
        <mc:AlternateContent xmlns:mc="http://schemas.openxmlformats.org/markup-compatibility/2006">
          <mc:Choice Requires="x14">
            <control shapeId="1153" r:id="rId118" name="Check Box 129">
              <controlPr defaultSize="0" autoFill="0" autoLine="0" autoPict="0">
                <anchor moveWithCells="1">
                  <from>
                    <xdr:col>4</xdr:col>
                    <xdr:colOff>127000</xdr:colOff>
                    <xdr:row>110</xdr:row>
                    <xdr:rowOff>50800</xdr:rowOff>
                  </from>
                  <to>
                    <xdr:col>5</xdr:col>
                    <xdr:colOff>0</xdr:colOff>
                    <xdr:row>110</xdr:row>
                    <xdr:rowOff>298450</xdr:rowOff>
                  </to>
                </anchor>
              </controlPr>
            </control>
          </mc:Choice>
        </mc:AlternateContent>
        <mc:AlternateContent xmlns:mc="http://schemas.openxmlformats.org/markup-compatibility/2006">
          <mc:Choice Requires="x14">
            <control shapeId="1154" r:id="rId119" name="Check Box 130">
              <controlPr defaultSize="0" autoFill="0" autoLine="0" autoPict="0">
                <anchor moveWithCells="1">
                  <from>
                    <xdr:col>4</xdr:col>
                    <xdr:colOff>127000</xdr:colOff>
                    <xdr:row>112</xdr:row>
                    <xdr:rowOff>50800</xdr:rowOff>
                  </from>
                  <to>
                    <xdr:col>5</xdr:col>
                    <xdr:colOff>0</xdr:colOff>
                    <xdr:row>112</xdr:row>
                    <xdr:rowOff>298450</xdr:rowOff>
                  </to>
                </anchor>
              </controlPr>
            </control>
          </mc:Choice>
        </mc:AlternateContent>
        <mc:AlternateContent xmlns:mc="http://schemas.openxmlformats.org/markup-compatibility/2006">
          <mc:Choice Requires="x14">
            <control shapeId="1155" r:id="rId120" name="Check Box 131">
              <controlPr defaultSize="0" autoFill="0" autoLine="0" autoPict="0">
                <anchor moveWithCells="1">
                  <from>
                    <xdr:col>4</xdr:col>
                    <xdr:colOff>127000</xdr:colOff>
                    <xdr:row>112</xdr:row>
                    <xdr:rowOff>50800</xdr:rowOff>
                  </from>
                  <to>
                    <xdr:col>5</xdr:col>
                    <xdr:colOff>0</xdr:colOff>
                    <xdr:row>112</xdr:row>
                    <xdr:rowOff>298450</xdr:rowOff>
                  </to>
                </anchor>
              </controlPr>
            </control>
          </mc:Choice>
        </mc:AlternateContent>
        <mc:AlternateContent xmlns:mc="http://schemas.openxmlformats.org/markup-compatibility/2006">
          <mc:Choice Requires="x14">
            <control shapeId="1156" r:id="rId121" name="Check Box 132">
              <controlPr defaultSize="0" autoFill="0" autoLine="0" autoPict="0">
                <anchor moveWithCells="1">
                  <from>
                    <xdr:col>4</xdr:col>
                    <xdr:colOff>127000</xdr:colOff>
                    <xdr:row>112</xdr:row>
                    <xdr:rowOff>50800</xdr:rowOff>
                  </from>
                  <to>
                    <xdr:col>5</xdr:col>
                    <xdr:colOff>0</xdr:colOff>
                    <xdr:row>112</xdr:row>
                    <xdr:rowOff>298450</xdr:rowOff>
                  </to>
                </anchor>
              </controlPr>
            </control>
          </mc:Choice>
        </mc:AlternateContent>
        <mc:AlternateContent xmlns:mc="http://schemas.openxmlformats.org/markup-compatibility/2006">
          <mc:Choice Requires="x14">
            <control shapeId="1157" r:id="rId122" name="Check Box 133">
              <controlPr defaultSize="0" autoFill="0" autoLine="0" autoPict="0">
                <anchor moveWithCells="1">
                  <from>
                    <xdr:col>4</xdr:col>
                    <xdr:colOff>127000</xdr:colOff>
                    <xdr:row>112</xdr:row>
                    <xdr:rowOff>50800</xdr:rowOff>
                  </from>
                  <to>
                    <xdr:col>5</xdr:col>
                    <xdr:colOff>0</xdr:colOff>
                    <xdr:row>112</xdr:row>
                    <xdr:rowOff>298450</xdr:rowOff>
                  </to>
                </anchor>
              </controlPr>
            </control>
          </mc:Choice>
        </mc:AlternateContent>
        <mc:AlternateContent xmlns:mc="http://schemas.openxmlformats.org/markup-compatibility/2006">
          <mc:Choice Requires="x14">
            <control shapeId="1158" r:id="rId123" name="Check Box 134">
              <controlPr defaultSize="0" autoFill="0" autoLine="0" autoPict="0">
                <anchor moveWithCells="1">
                  <from>
                    <xdr:col>4</xdr:col>
                    <xdr:colOff>127000</xdr:colOff>
                    <xdr:row>115</xdr:row>
                    <xdr:rowOff>50800</xdr:rowOff>
                  </from>
                  <to>
                    <xdr:col>5</xdr:col>
                    <xdr:colOff>0</xdr:colOff>
                    <xdr:row>115</xdr:row>
                    <xdr:rowOff>298450</xdr:rowOff>
                  </to>
                </anchor>
              </controlPr>
            </control>
          </mc:Choice>
        </mc:AlternateContent>
        <mc:AlternateContent xmlns:mc="http://schemas.openxmlformats.org/markup-compatibility/2006">
          <mc:Choice Requires="x14">
            <control shapeId="1159" r:id="rId124" name="Check Box 135">
              <controlPr defaultSize="0" autoFill="0" autoLine="0" autoPict="0">
                <anchor moveWithCells="1">
                  <from>
                    <xdr:col>4</xdr:col>
                    <xdr:colOff>127000</xdr:colOff>
                    <xdr:row>115</xdr:row>
                    <xdr:rowOff>50800</xdr:rowOff>
                  </from>
                  <to>
                    <xdr:col>5</xdr:col>
                    <xdr:colOff>0</xdr:colOff>
                    <xdr:row>115</xdr:row>
                    <xdr:rowOff>298450</xdr:rowOff>
                  </to>
                </anchor>
              </controlPr>
            </control>
          </mc:Choice>
        </mc:AlternateContent>
        <mc:AlternateContent xmlns:mc="http://schemas.openxmlformats.org/markup-compatibility/2006">
          <mc:Choice Requires="x14">
            <control shapeId="1160" r:id="rId125" name="Check Box 136">
              <controlPr defaultSize="0" autoFill="0" autoLine="0" autoPict="0">
                <anchor moveWithCells="1">
                  <from>
                    <xdr:col>4</xdr:col>
                    <xdr:colOff>127000</xdr:colOff>
                    <xdr:row>115</xdr:row>
                    <xdr:rowOff>50800</xdr:rowOff>
                  </from>
                  <to>
                    <xdr:col>5</xdr:col>
                    <xdr:colOff>0</xdr:colOff>
                    <xdr:row>115</xdr:row>
                    <xdr:rowOff>298450</xdr:rowOff>
                  </to>
                </anchor>
              </controlPr>
            </control>
          </mc:Choice>
        </mc:AlternateContent>
        <mc:AlternateContent xmlns:mc="http://schemas.openxmlformats.org/markup-compatibility/2006">
          <mc:Choice Requires="x14">
            <control shapeId="1161" r:id="rId126" name="Check Box 137">
              <controlPr defaultSize="0" autoFill="0" autoLine="0" autoPict="0">
                <anchor moveWithCells="1">
                  <from>
                    <xdr:col>4</xdr:col>
                    <xdr:colOff>127000</xdr:colOff>
                    <xdr:row>115</xdr:row>
                    <xdr:rowOff>50800</xdr:rowOff>
                  </from>
                  <to>
                    <xdr:col>5</xdr:col>
                    <xdr:colOff>0</xdr:colOff>
                    <xdr:row>115</xdr:row>
                    <xdr:rowOff>298450</xdr:rowOff>
                  </to>
                </anchor>
              </controlPr>
            </control>
          </mc:Choice>
        </mc:AlternateContent>
        <mc:AlternateContent xmlns:mc="http://schemas.openxmlformats.org/markup-compatibility/2006">
          <mc:Choice Requires="x14">
            <control shapeId="1162" r:id="rId127" name="Check Box 138">
              <controlPr defaultSize="0" autoFill="0" autoLine="0" autoPict="0">
                <anchor moveWithCells="1">
                  <from>
                    <xdr:col>4</xdr:col>
                    <xdr:colOff>127000</xdr:colOff>
                    <xdr:row>116</xdr:row>
                    <xdr:rowOff>50800</xdr:rowOff>
                  </from>
                  <to>
                    <xdr:col>5</xdr:col>
                    <xdr:colOff>0</xdr:colOff>
                    <xdr:row>116</xdr:row>
                    <xdr:rowOff>298450</xdr:rowOff>
                  </to>
                </anchor>
              </controlPr>
            </control>
          </mc:Choice>
        </mc:AlternateContent>
        <mc:AlternateContent xmlns:mc="http://schemas.openxmlformats.org/markup-compatibility/2006">
          <mc:Choice Requires="x14">
            <control shapeId="1163" r:id="rId128" name="Check Box 139">
              <controlPr defaultSize="0" autoFill="0" autoLine="0" autoPict="0">
                <anchor moveWithCells="1">
                  <from>
                    <xdr:col>4</xdr:col>
                    <xdr:colOff>127000</xdr:colOff>
                    <xdr:row>116</xdr:row>
                    <xdr:rowOff>50800</xdr:rowOff>
                  </from>
                  <to>
                    <xdr:col>5</xdr:col>
                    <xdr:colOff>0</xdr:colOff>
                    <xdr:row>116</xdr:row>
                    <xdr:rowOff>298450</xdr:rowOff>
                  </to>
                </anchor>
              </controlPr>
            </control>
          </mc:Choice>
        </mc:AlternateContent>
        <mc:AlternateContent xmlns:mc="http://schemas.openxmlformats.org/markup-compatibility/2006">
          <mc:Choice Requires="x14">
            <control shapeId="1164" r:id="rId129" name="Check Box 140">
              <controlPr defaultSize="0" autoFill="0" autoLine="0" autoPict="0">
                <anchor moveWithCells="1">
                  <from>
                    <xdr:col>4</xdr:col>
                    <xdr:colOff>127000</xdr:colOff>
                    <xdr:row>116</xdr:row>
                    <xdr:rowOff>50800</xdr:rowOff>
                  </from>
                  <to>
                    <xdr:col>5</xdr:col>
                    <xdr:colOff>0</xdr:colOff>
                    <xdr:row>116</xdr:row>
                    <xdr:rowOff>298450</xdr:rowOff>
                  </to>
                </anchor>
              </controlPr>
            </control>
          </mc:Choice>
        </mc:AlternateContent>
        <mc:AlternateContent xmlns:mc="http://schemas.openxmlformats.org/markup-compatibility/2006">
          <mc:Choice Requires="x14">
            <control shapeId="1165" r:id="rId130" name="Check Box 141">
              <controlPr defaultSize="0" autoFill="0" autoLine="0" autoPict="0">
                <anchor moveWithCells="1">
                  <from>
                    <xdr:col>4</xdr:col>
                    <xdr:colOff>127000</xdr:colOff>
                    <xdr:row>116</xdr:row>
                    <xdr:rowOff>50800</xdr:rowOff>
                  </from>
                  <to>
                    <xdr:col>5</xdr:col>
                    <xdr:colOff>0</xdr:colOff>
                    <xdr:row>116</xdr:row>
                    <xdr:rowOff>298450</xdr:rowOff>
                  </to>
                </anchor>
              </controlPr>
            </control>
          </mc:Choice>
        </mc:AlternateContent>
        <mc:AlternateContent xmlns:mc="http://schemas.openxmlformats.org/markup-compatibility/2006">
          <mc:Choice Requires="x14">
            <control shapeId="1166" r:id="rId131" name="Check Box 142">
              <controlPr defaultSize="0" autoFill="0" autoLine="0" autoPict="0">
                <anchor moveWithCells="1">
                  <from>
                    <xdr:col>4</xdr:col>
                    <xdr:colOff>127000</xdr:colOff>
                    <xdr:row>117</xdr:row>
                    <xdr:rowOff>50800</xdr:rowOff>
                  </from>
                  <to>
                    <xdr:col>5</xdr:col>
                    <xdr:colOff>0</xdr:colOff>
                    <xdr:row>117</xdr:row>
                    <xdr:rowOff>298450</xdr:rowOff>
                  </to>
                </anchor>
              </controlPr>
            </control>
          </mc:Choice>
        </mc:AlternateContent>
        <mc:AlternateContent xmlns:mc="http://schemas.openxmlformats.org/markup-compatibility/2006">
          <mc:Choice Requires="x14">
            <control shapeId="1167" r:id="rId132" name="Check Box 143">
              <controlPr defaultSize="0" autoFill="0" autoLine="0" autoPict="0">
                <anchor moveWithCells="1">
                  <from>
                    <xdr:col>4</xdr:col>
                    <xdr:colOff>127000</xdr:colOff>
                    <xdr:row>117</xdr:row>
                    <xdr:rowOff>50800</xdr:rowOff>
                  </from>
                  <to>
                    <xdr:col>5</xdr:col>
                    <xdr:colOff>0</xdr:colOff>
                    <xdr:row>117</xdr:row>
                    <xdr:rowOff>298450</xdr:rowOff>
                  </to>
                </anchor>
              </controlPr>
            </control>
          </mc:Choice>
        </mc:AlternateContent>
        <mc:AlternateContent xmlns:mc="http://schemas.openxmlformats.org/markup-compatibility/2006">
          <mc:Choice Requires="x14">
            <control shapeId="1168" r:id="rId133" name="Check Box 144">
              <controlPr defaultSize="0" autoFill="0" autoLine="0" autoPict="0">
                <anchor moveWithCells="1">
                  <from>
                    <xdr:col>4</xdr:col>
                    <xdr:colOff>127000</xdr:colOff>
                    <xdr:row>117</xdr:row>
                    <xdr:rowOff>50800</xdr:rowOff>
                  </from>
                  <to>
                    <xdr:col>5</xdr:col>
                    <xdr:colOff>0</xdr:colOff>
                    <xdr:row>117</xdr:row>
                    <xdr:rowOff>298450</xdr:rowOff>
                  </to>
                </anchor>
              </controlPr>
            </control>
          </mc:Choice>
        </mc:AlternateContent>
        <mc:AlternateContent xmlns:mc="http://schemas.openxmlformats.org/markup-compatibility/2006">
          <mc:Choice Requires="x14">
            <control shapeId="1169" r:id="rId134" name="Check Box 145">
              <controlPr defaultSize="0" autoFill="0" autoLine="0" autoPict="0">
                <anchor moveWithCells="1">
                  <from>
                    <xdr:col>4</xdr:col>
                    <xdr:colOff>127000</xdr:colOff>
                    <xdr:row>117</xdr:row>
                    <xdr:rowOff>50800</xdr:rowOff>
                  </from>
                  <to>
                    <xdr:col>5</xdr:col>
                    <xdr:colOff>0</xdr:colOff>
                    <xdr:row>117</xdr:row>
                    <xdr:rowOff>298450</xdr:rowOff>
                  </to>
                </anchor>
              </controlPr>
            </control>
          </mc:Choice>
        </mc:AlternateContent>
        <mc:AlternateContent xmlns:mc="http://schemas.openxmlformats.org/markup-compatibility/2006">
          <mc:Choice Requires="x14">
            <control shapeId="1170" r:id="rId135" name="Check Box 146">
              <controlPr defaultSize="0" autoFill="0" autoLine="0" autoPict="0">
                <anchor moveWithCells="1">
                  <from>
                    <xdr:col>4</xdr:col>
                    <xdr:colOff>127000</xdr:colOff>
                    <xdr:row>118</xdr:row>
                    <xdr:rowOff>50800</xdr:rowOff>
                  </from>
                  <to>
                    <xdr:col>5</xdr:col>
                    <xdr:colOff>0</xdr:colOff>
                    <xdr:row>118</xdr:row>
                    <xdr:rowOff>298450</xdr:rowOff>
                  </to>
                </anchor>
              </controlPr>
            </control>
          </mc:Choice>
        </mc:AlternateContent>
        <mc:AlternateContent xmlns:mc="http://schemas.openxmlformats.org/markup-compatibility/2006">
          <mc:Choice Requires="x14">
            <control shapeId="1171" r:id="rId136" name="Check Box 147">
              <controlPr defaultSize="0" autoFill="0" autoLine="0" autoPict="0">
                <anchor moveWithCells="1">
                  <from>
                    <xdr:col>4</xdr:col>
                    <xdr:colOff>127000</xdr:colOff>
                    <xdr:row>118</xdr:row>
                    <xdr:rowOff>50800</xdr:rowOff>
                  </from>
                  <to>
                    <xdr:col>5</xdr:col>
                    <xdr:colOff>0</xdr:colOff>
                    <xdr:row>118</xdr:row>
                    <xdr:rowOff>298450</xdr:rowOff>
                  </to>
                </anchor>
              </controlPr>
            </control>
          </mc:Choice>
        </mc:AlternateContent>
        <mc:AlternateContent xmlns:mc="http://schemas.openxmlformats.org/markup-compatibility/2006">
          <mc:Choice Requires="x14">
            <control shapeId="1172" r:id="rId137" name="Check Box 148">
              <controlPr defaultSize="0" autoFill="0" autoLine="0" autoPict="0">
                <anchor moveWithCells="1">
                  <from>
                    <xdr:col>4</xdr:col>
                    <xdr:colOff>127000</xdr:colOff>
                    <xdr:row>118</xdr:row>
                    <xdr:rowOff>50800</xdr:rowOff>
                  </from>
                  <to>
                    <xdr:col>5</xdr:col>
                    <xdr:colOff>0</xdr:colOff>
                    <xdr:row>118</xdr:row>
                    <xdr:rowOff>298450</xdr:rowOff>
                  </to>
                </anchor>
              </controlPr>
            </control>
          </mc:Choice>
        </mc:AlternateContent>
        <mc:AlternateContent xmlns:mc="http://schemas.openxmlformats.org/markup-compatibility/2006">
          <mc:Choice Requires="x14">
            <control shapeId="1173" r:id="rId138" name="Check Box 149">
              <controlPr defaultSize="0" autoFill="0" autoLine="0" autoPict="0">
                <anchor moveWithCells="1">
                  <from>
                    <xdr:col>4</xdr:col>
                    <xdr:colOff>127000</xdr:colOff>
                    <xdr:row>118</xdr:row>
                    <xdr:rowOff>50800</xdr:rowOff>
                  </from>
                  <to>
                    <xdr:col>5</xdr:col>
                    <xdr:colOff>0</xdr:colOff>
                    <xdr:row>118</xdr:row>
                    <xdr:rowOff>298450</xdr:rowOff>
                  </to>
                </anchor>
              </controlPr>
            </control>
          </mc:Choice>
        </mc:AlternateContent>
        <mc:AlternateContent xmlns:mc="http://schemas.openxmlformats.org/markup-compatibility/2006">
          <mc:Choice Requires="x14">
            <control shapeId="1174" r:id="rId139" name="Check Box 150">
              <controlPr defaultSize="0" autoFill="0" autoLine="0" autoPict="0">
                <anchor moveWithCells="1">
                  <from>
                    <xdr:col>4</xdr:col>
                    <xdr:colOff>127000</xdr:colOff>
                    <xdr:row>119</xdr:row>
                    <xdr:rowOff>50800</xdr:rowOff>
                  </from>
                  <to>
                    <xdr:col>5</xdr:col>
                    <xdr:colOff>0</xdr:colOff>
                    <xdr:row>119</xdr:row>
                    <xdr:rowOff>298450</xdr:rowOff>
                  </to>
                </anchor>
              </controlPr>
            </control>
          </mc:Choice>
        </mc:AlternateContent>
        <mc:AlternateContent xmlns:mc="http://schemas.openxmlformats.org/markup-compatibility/2006">
          <mc:Choice Requires="x14">
            <control shapeId="1175" r:id="rId140" name="Check Box 151">
              <controlPr defaultSize="0" autoFill="0" autoLine="0" autoPict="0">
                <anchor moveWithCells="1">
                  <from>
                    <xdr:col>4</xdr:col>
                    <xdr:colOff>127000</xdr:colOff>
                    <xdr:row>119</xdr:row>
                    <xdr:rowOff>50800</xdr:rowOff>
                  </from>
                  <to>
                    <xdr:col>5</xdr:col>
                    <xdr:colOff>0</xdr:colOff>
                    <xdr:row>119</xdr:row>
                    <xdr:rowOff>298450</xdr:rowOff>
                  </to>
                </anchor>
              </controlPr>
            </control>
          </mc:Choice>
        </mc:AlternateContent>
        <mc:AlternateContent xmlns:mc="http://schemas.openxmlformats.org/markup-compatibility/2006">
          <mc:Choice Requires="x14">
            <control shapeId="1176" r:id="rId141" name="Check Box 152">
              <controlPr defaultSize="0" autoFill="0" autoLine="0" autoPict="0">
                <anchor moveWithCells="1">
                  <from>
                    <xdr:col>4</xdr:col>
                    <xdr:colOff>127000</xdr:colOff>
                    <xdr:row>119</xdr:row>
                    <xdr:rowOff>50800</xdr:rowOff>
                  </from>
                  <to>
                    <xdr:col>5</xdr:col>
                    <xdr:colOff>0</xdr:colOff>
                    <xdr:row>119</xdr:row>
                    <xdr:rowOff>298450</xdr:rowOff>
                  </to>
                </anchor>
              </controlPr>
            </control>
          </mc:Choice>
        </mc:AlternateContent>
        <mc:AlternateContent xmlns:mc="http://schemas.openxmlformats.org/markup-compatibility/2006">
          <mc:Choice Requires="x14">
            <control shapeId="1177" r:id="rId142" name="Check Box 153">
              <controlPr defaultSize="0" autoFill="0" autoLine="0" autoPict="0">
                <anchor moveWithCells="1">
                  <from>
                    <xdr:col>4</xdr:col>
                    <xdr:colOff>127000</xdr:colOff>
                    <xdr:row>119</xdr:row>
                    <xdr:rowOff>50800</xdr:rowOff>
                  </from>
                  <to>
                    <xdr:col>5</xdr:col>
                    <xdr:colOff>0</xdr:colOff>
                    <xdr:row>119</xdr:row>
                    <xdr:rowOff>298450</xdr:rowOff>
                  </to>
                </anchor>
              </controlPr>
            </control>
          </mc:Choice>
        </mc:AlternateContent>
        <mc:AlternateContent xmlns:mc="http://schemas.openxmlformats.org/markup-compatibility/2006">
          <mc:Choice Requires="x14">
            <control shapeId="1178" r:id="rId143" name="Check Box 154">
              <controlPr defaultSize="0" autoFill="0" autoLine="0" autoPict="0">
                <anchor moveWithCells="1">
                  <from>
                    <xdr:col>4</xdr:col>
                    <xdr:colOff>127000</xdr:colOff>
                    <xdr:row>120</xdr:row>
                    <xdr:rowOff>50800</xdr:rowOff>
                  </from>
                  <to>
                    <xdr:col>5</xdr:col>
                    <xdr:colOff>0</xdr:colOff>
                    <xdr:row>120</xdr:row>
                    <xdr:rowOff>298450</xdr:rowOff>
                  </to>
                </anchor>
              </controlPr>
            </control>
          </mc:Choice>
        </mc:AlternateContent>
        <mc:AlternateContent xmlns:mc="http://schemas.openxmlformats.org/markup-compatibility/2006">
          <mc:Choice Requires="x14">
            <control shapeId="1179" r:id="rId144" name="Check Box 155">
              <controlPr defaultSize="0" autoFill="0" autoLine="0" autoPict="0">
                <anchor moveWithCells="1">
                  <from>
                    <xdr:col>4</xdr:col>
                    <xdr:colOff>127000</xdr:colOff>
                    <xdr:row>120</xdr:row>
                    <xdr:rowOff>50800</xdr:rowOff>
                  </from>
                  <to>
                    <xdr:col>5</xdr:col>
                    <xdr:colOff>0</xdr:colOff>
                    <xdr:row>120</xdr:row>
                    <xdr:rowOff>298450</xdr:rowOff>
                  </to>
                </anchor>
              </controlPr>
            </control>
          </mc:Choice>
        </mc:AlternateContent>
        <mc:AlternateContent xmlns:mc="http://schemas.openxmlformats.org/markup-compatibility/2006">
          <mc:Choice Requires="x14">
            <control shapeId="1180" r:id="rId145" name="Check Box 156">
              <controlPr defaultSize="0" autoFill="0" autoLine="0" autoPict="0">
                <anchor moveWithCells="1">
                  <from>
                    <xdr:col>4</xdr:col>
                    <xdr:colOff>127000</xdr:colOff>
                    <xdr:row>120</xdr:row>
                    <xdr:rowOff>50800</xdr:rowOff>
                  </from>
                  <to>
                    <xdr:col>5</xdr:col>
                    <xdr:colOff>0</xdr:colOff>
                    <xdr:row>120</xdr:row>
                    <xdr:rowOff>298450</xdr:rowOff>
                  </to>
                </anchor>
              </controlPr>
            </control>
          </mc:Choice>
        </mc:AlternateContent>
        <mc:AlternateContent xmlns:mc="http://schemas.openxmlformats.org/markup-compatibility/2006">
          <mc:Choice Requires="x14">
            <control shapeId="1181" r:id="rId146" name="Check Box 157">
              <controlPr defaultSize="0" autoFill="0" autoLine="0" autoPict="0">
                <anchor moveWithCells="1">
                  <from>
                    <xdr:col>4</xdr:col>
                    <xdr:colOff>127000</xdr:colOff>
                    <xdr:row>120</xdr:row>
                    <xdr:rowOff>50800</xdr:rowOff>
                  </from>
                  <to>
                    <xdr:col>5</xdr:col>
                    <xdr:colOff>0</xdr:colOff>
                    <xdr:row>120</xdr:row>
                    <xdr:rowOff>298450</xdr:rowOff>
                  </to>
                </anchor>
              </controlPr>
            </control>
          </mc:Choice>
        </mc:AlternateContent>
        <mc:AlternateContent xmlns:mc="http://schemas.openxmlformats.org/markup-compatibility/2006">
          <mc:Choice Requires="x14">
            <control shapeId="1182" r:id="rId147" name="Check Box 158">
              <controlPr defaultSize="0" autoFill="0" autoLine="0" autoPict="0">
                <anchor moveWithCells="1">
                  <from>
                    <xdr:col>5</xdr:col>
                    <xdr:colOff>127000</xdr:colOff>
                    <xdr:row>14</xdr:row>
                    <xdr:rowOff>50800</xdr:rowOff>
                  </from>
                  <to>
                    <xdr:col>5</xdr:col>
                    <xdr:colOff>469900</xdr:colOff>
                    <xdr:row>14</xdr:row>
                    <xdr:rowOff>298450</xdr:rowOff>
                  </to>
                </anchor>
              </controlPr>
            </control>
          </mc:Choice>
        </mc:AlternateContent>
        <mc:AlternateContent xmlns:mc="http://schemas.openxmlformats.org/markup-compatibility/2006">
          <mc:Choice Requires="x14">
            <control shapeId="1183" r:id="rId148" name="Check Box 159">
              <controlPr defaultSize="0" autoFill="0" autoLine="0" autoPict="0">
                <anchor moveWithCells="1">
                  <from>
                    <xdr:col>5</xdr:col>
                    <xdr:colOff>127000</xdr:colOff>
                    <xdr:row>18</xdr:row>
                    <xdr:rowOff>50800</xdr:rowOff>
                  </from>
                  <to>
                    <xdr:col>5</xdr:col>
                    <xdr:colOff>469900</xdr:colOff>
                    <xdr:row>18</xdr:row>
                    <xdr:rowOff>298450</xdr:rowOff>
                  </to>
                </anchor>
              </controlPr>
            </control>
          </mc:Choice>
        </mc:AlternateContent>
        <mc:AlternateContent xmlns:mc="http://schemas.openxmlformats.org/markup-compatibility/2006">
          <mc:Choice Requires="x14">
            <control shapeId="1184" r:id="rId149" name="Check Box 160">
              <controlPr defaultSize="0" autoFill="0" autoLine="0" autoPict="0">
                <anchor moveWithCells="1">
                  <from>
                    <xdr:col>5</xdr:col>
                    <xdr:colOff>127000</xdr:colOff>
                    <xdr:row>21</xdr:row>
                    <xdr:rowOff>50800</xdr:rowOff>
                  </from>
                  <to>
                    <xdr:col>5</xdr:col>
                    <xdr:colOff>469900</xdr:colOff>
                    <xdr:row>21</xdr:row>
                    <xdr:rowOff>298450</xdr:rowOff>
                  </to>
                </anchor>
              </controlPr>
            </control>
          </mc:Choice>
        </mc:AlternateContent>
        <mc:AlternateContent xmlns:mc="http://schemas.openxmlformats.org/markup-compatibility/2006">
          <mc:Choice Requires="x14">
            <control shapeId="1185" r:id="rId150" name="Check Box 161">
              <controlPr defaultSize="0" autoFill="0" autoLine="0" autoPict="0">
                <anchor moveWithCells="1">
                  <from>
                    <xdr:col>5</xdr:col>
                    <xdr:colOff>127000</xdr:colOff>
                    <xdr:row>25</xdr:row>
                    <xdr:rowOff>50800</xdr:rowOff>
                  </from>
                  <to>
                    <xdr:col>5</xdr:col>
                    <xdr:colOff>469900</xdr:colOff>
                    <xdr:row>25</xdr:row>
                    <xdr:rowOff>298450</xdr:rowOff>
                  </to>
                </anchor>
              </controlPr>
            </control>
          </mc:Choice>
        </mc:AlternateContent>
        <mc:AlternateContent xmlns:mc="http://schemas.openxmlformats.org/markup-compatibility/2006">
          <mc:Choice Requires="x14">
            <control shapeId="1186" r:id="rId151" name="Check Box 162">
              <controlPr defaultSize="0" autoFill="0" autoLine="0" autoPict="0">
                <anchor moveWithCells="1">
                  <from>
                    <xdr:col>5</xdr:col>
                    <xdr:colOff>127000</xdr:colOff>
                    <xdr:row>28</xdr:row>
                    <xdr:rowOff>50800</xdr:rowOff>
                  </from>
                  <to>
                    <xdr:col>5</xdr:col>
                    <xdr:colOff>469900</xdr:colOff>
                    <xdr:row>28</xdr:row>
                    <xdr:rowOff>298450</xdr:rowOff>
                  </to>
                </anchor>
              </controlPr>
            </control>
          </mc:Choice>
        </mc:AlternateContent>
        <mc:AlternateContent xmlns:mc="http://schemas.openxmlformats.org/markup-compatibility/2006">
          <mc:Choice Requires="x14">
            <control shapeId="1187" r:id="rId152" name="Check Box 163">
              <controlPr defaultSize="0" autoFill="0" autoLine="0" autoPict="0">
                <anchor moveWithCells="1">
                  <from>
                    <xdr:col>4</xdr:col>
                    <xdr:colOff>127000</xdr:colOff>
                    <xdr:row>95</xdr:row>
                    <xdr:rowOff>50800</xdr:rowOff>
                  </from>
                  <to>
                    <xdr:col>4</xdr:col>
                    <xdr:colOff>469900</xdr:colOff>
                    <xdr:row>95</xdr:row>
                    <xdr:rowOff>298450</xdr:rowOff>
                  </to>
                </anchor>
              </controlPr>
            </control>
          </mc:Choice>
        </mc:AlternateContent>
        <mc:AlternateContent xmlns:mc="http://schemas.openxmlformats.org/markup-compatibility/2006">
          <mc:Choice Requires="x14">
            <control shapeId="1188" r:id="rId153" name="Check Box 164">
              <controlPr defaultSize="0" autoFill="0" autoLine="0" autoPict="0">
                <anchor moveWithCells="1">
                  <from>
                    <xdr:col>4</xdr:col>
                    <xdr:colOff>127000</xdr:colOff>
                    <xdr:row>95</xdr:row>
                    <xdr:rowOff>50800</xdr:rowOff>
                  </from>
                  <to>
                    <xdr:col>4</xdr:col>
                    <xdr:colOff>469900</xdr:colOff>
                    <xdr:row>95</xdr:row>
                    <xdr:rowOff>298450</xdr:rowOff>
                  </to>
                </anchor>
              </controlPr>
            </control>
          </mc:Choice>
        </mc:AlternateContent>
        <mc:AlternateContent xmlns:mc="http://schemas.openxmlformats.org/markup-compatibility/2006">
          <mc:Choice Requires="x14">
            <control shapeId="1189" r:id="rId154" name="Check Box 165">
              <controlPr defaultSize="0" autoFill="0" autoLine="0" autoPict="0">
                <anchor moveWithCells="1">
                  <from>
                    <xdr:col>4</xdr:col>
                    <xdr:colOff>127000</xdr:colOff>
                    <xdr:row>95</xdr:row>
                    <xdr:rowOff>50800</xdr:rowOff>
                  </from>
                  <to>
                    <xdr:col>4</xdr:col>
                    <xdr:colOff>469900</xdr:colOff>
                    <xdr:row>95</xdr:row>
                    <xdr:rowOff>298450</xdr:rowOff>
                  </to>
                </anchor>
              </controlPr>
            </control>
          </mc:Choice>
        </mc:AlternateContent>
        <mc:AlternateContent xmlns:mc="http://schemas.openxmlformats.org/markup-compatibility/2006">
          <mc:Choice Requires="x14">
            <control shapeId="1190" r:id="rId155" name="Check Box 166">
              <controlPr defaultSize="0" autoFill="0" autoLine="0" autoPict="0">
                <anchor moveWithCells="1">
                  <from>
                    <xdr:col>5</xdr:col>
                    <xdr:colOff>127000</xdr:colOff>
                    <xdr:row>95</xdr:row>
                    <xdr:rowOff>50800</xdr:rowOff>
                  </from>
                  <to>
                    <xdr:col>5</xdr:col>
                    <xdr:colOff>469900</xdr:colOff>
                    <xdr:row>95</xdr:row>
                    <xdr:rowOff>298450</xdr:rowOff>
                  </to>
                </anchor>
              </controlPr>
            </control>
          </mc:Choice>
        </mc:AlternateContent>
        <mc:AlternateContent xmlns:mc="http://schemas.openxmlformats.org/markup-compatibility/2006">
          <mc:Choice Requires="x14">
            <control shapeId="1191" r:id="rId156" name="Check Box 167">
              <controlPr defaultSize="0" autoFill="0" autoLine="0" autoPict="0">
                <anchor moveWithCells="1">
                  <from>
                    <xdr:col>5</xdr:col>
                    <xdr:colOff>127000</xdr:colOff>
                    <xdr:row>95</xdr:row>
                    <xdr:rowOff>50800</xdr:rowOff>
                  </from>
                  <to>
                    <xdr:col>5</xdr:col>
                    <xdr:colOff>469900</xdr:colOff>
                    <xdr:row>95</xdr:row>
                    <xdr:rowOff>298450</xdr:rowOff>
                  </to>
                </anchor>
              </controlPr>
            </control>
          </mc:Choice>
        </mc:AlternateContent>
        <mc:AlternateContent xmlns:mc="http://schemas.openxmlformats.org/markup-compatibility/2006">
          <mc:Choice Requires="x14">
            <control shapeId="1192" r:id="rId157" name="Check Box 168">
              <controlPr defaultSize="0" autoFill="0" autoLine="0" autoPict="0">
                <anchor moveWithCells="1">
                  <from>
                    <xdr:col>5</xdr:col>
                    <xdr:colOff>127000</xdr:colOff>
                    <xdr:row>95</xdr:row>
                    <xdr:rowOff>50800</xdr:rowOff>
                  </from>
                  <to>
                    <xdr:col>5</xdr:col>
                    <xdr:colOff>469900</xdr:colOff>
                    <xdr:row>95</xdr:row>
                    <xdr:rowOff>298450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0"/>
  <sheetViews>
    <sheetView view="pageBreakPreview" zoomScaleNormal="100" zoomScaleSheetLayoutView="100" workbookViewId="0">
      <selection activeCell="C28" sqref="C28"/>
    </sheetView>
  </sheetViews>
  <sheetFormatPr defaultColWidth="9" defaultRowHeight="12.75" customHeight="1" x14ac:dyDescent="0.2"/>
  <cols>
    <col min="1" max="1" width="1.6328125" style="1" customWidth="1"/>
    <col min="2" max="2" width="22.08984375" style="1" customWidth="1"/>
    <col min="3" max="5" width="9" style="2"/>
    <col min="6" max="6" width="9" style="2" customWidth="1"/>
    <col min="7" max="7" width="34.08984375" style="1" customWidth="1"/>
    <col min="8" max="8" width="1.6328125" style="1" customWidth="1"/>
    <col min="9" max="9" width="27.7265625" style="1" customWidth="1"/>
    <col min="10" max="16384" width="9" style="1"/>
  </cols>
  <sheetData>
    <row r="1" spans="1:7" ht="12.75" customHeight="1" x14ac:dyDescent="0.2">
      <c r="A1" s="1" t="s">
        <v>0</v>
      </c>
      <c r="G1" s="4" t="s">
        <v>9</v>
      </c>
    </row>
    <row r="2" spans="1:7" ht="12.75" customHeight="1" x14ac:dyDescent="0.2">
      <c r="B2" s="265" t="s">
        <v>8</v>
      </c>
      <c r="C2" s="265"/>
      <c r="D2" s="265"/>
      <c r="E2" s="266" t="s">
        <v>10</v>
      </c>
      <c r="F2" s="266"/>
      <c r="G2" s="266"/>
    </row>
    <row r="3" spans="1:7" ht="12.75" customHeight="1" x14ac:dyDescent="0.2">
      <c r="G3" s="3" t="s">
        <v>7</v>
      </c>
    </row>
    <row r="4" spans="1:7" ht="12.75" customHeight="1" x14ac:dyDescent="0.2">
      <c r="B4" s="269" t="s">
        <v>1</v>
      </c>
      <c r="C4" s="271" t="s">
        <v>2</v>
      </c>
      <c r="D4" s="271" t="s">
        <v>3</v>
      </c>
      <c r="E4" s="275" t="s">
        <v>4</v>
      </c>
      <c r="F4" s="31"/>
      <c r="G4" s="267" t="s">
        <v>6</v>
      </c>
    </row>
    <row r="5" spans="1:7" ht="12.75" customHeight="1" x14ac:dyDescent="0.2">
      <c r="B5" s="270"/>
      <c r="C5" s="272"/>
      <c r="D5" s="272"/>
      <c r="E5" s="276"/>
      <c r="F5" s="38" t="s">
        <v>5</v>
      </c>
      <c r="G5" s="280"/>
    </row>
    <row r="6" spans="1:7" ht="17.25" customHeight="1" x14ac:dyDescent="0.2">
      <c r="B6" s="44" t="s">
        <v>363</v>
      </c>
      <c r="C6" s="45"/>
      <c r="D6" s="17"/>
      <c r="E6" s="36"/>
      <c r="F6" s="34"/>
      <c r="G6" s="37"/>
    </row>
    <row r="7" spans="1:7" ht="17.25" customHeight="1" x14ac:dyDescent="0.2">
      <c r="B7" s="41" t="s">
        <v>17</v>
      </c>
      <c r="C7" s="24">
        <v>10</v>
      </c>
      <c r="D7" s="40">
        <v>10000</v>
      </c>
      <c r="E7" s="28">
        <v>100000</v>
      </c>
      <c r="F7" s="24">
        <v>100000</v>
      </c>
      <c r="G7" s="26" t="s">
        <v>96</v>
      </c>
    </row>
    <row r="8" spans="1:7" ht="17.25" customHeight="1" x14ac:dyDescent="0.2">
      <c r="B8" s="41" t="s">
        <v>29</v>
      </c>
      <c r="C8" s="24">
        <v>10</v>
      </c>
      <c r="D8" s="40">
        <v>1000</v>
      </c>
      <c r="E8" s="28">
        <v>10000</v>
      </c>
      <c r="F8" s="24">
        <v>10000</v>
      </c>
      <c r="G8" s="26" t="s">
        <v>97</v>
      </c>
    </row>
    <row r="9" spans="1:7" ht="17.25" customHeight="1" x14ac:dyDescent="0.2">
      <c r="B9" s="41" t="s">
        <v>18</v>
      </c>
      <c r="C9" s="24">
        <v>5</v>
      </c>
      <c r="D9" s="40">
        <v>8000</v>
      </c>
      <c r="E9" s="28">
        <v>40000</v>
      </c>
      <c r="F9" s="24">
        <v>40000</v>
      </c>
      <c r="G9" s="26" t="s">
        <v>95</v>
      </c>
    </row>
    <row r="10" spans="1:7" ht="17.25" customHeight="1" x14ac:dyDescent="0.2">
      <c r="B10" s="41" t="s">
        <v>19</v>
      </c>
      <c r="C10" s="24"/>
      <c r="D10" s="40"/>
      <c r="E10" s="28">
        <v>15000</v>
      </c>
      <c r="F10" s="24">
        <v>15000</v>
      </c>
      <c r="G10" s="26"/>
    </row>
    <row r="11" spans="1:7" ht="17.25" customHeight="1" x14ac:dyDescent="0.2">
      <c r="B11" s="306" t="s">
        <v>20</v>
      </c>
      <c r="C11" s="307"/>
      <c r="D11" s="308"/>
      <c r="E11" s="28">
        <f>SUM(E7:E10)</f>
        <v>165000</v>
      </c>
      <c r="F11" s="28">
        <f>SUM(F7:F10)</f>
        <v>165000</v>
      </c>
      <c r="G11" s="41"/>
    </row>
    <row r="12" spans="1:7" ht="17.25" customHeight="1" x14ac:dyDescent="0.2">
      <c r="B12" s="41"/>
      <c r="C12" s="24"/>
      <c r="D12" s="40"/>
      <c r="E12" s="28"/>
      <c r="F12" s="24"/>
      <c r="G12" s="26"/>
    </row>
    <row r="13" spans="1:7" ht="17.25" customHeight="1" x14ac:dyDescent="0.2">
      <c r="B13" s="42" t="s">
        <v>364</v>
      </c>
      <c r="C13" s="24"/>
      <c r="D13" s="40"/>
      <c r="E13" s="28"/>
      <c r="F13" s="24"/>
      <c r="G13" s="39"/>
    </row>
    <row r="14" spans="1:7" ht="17.25" customHeight="1" x14ac:dyDescent="0.2">
      <c r="B14" s="41" t="s">
        <v>30</v>
      </c>
      <c r="C14" s="24">
        <v>33000</v>
      </c>
      <c r="D14" s="40">
        <v>1</v>
      </c>
      <c r="E14" s="28">
        <v>33000</v>
      </c>
      <c r="F14" s="24">
        <v>33000</v>
      </c>
      <c r="G14" s="26" t="s">
        <v>362</v>
      </c>
    </row>
    <row r="15" spans="1:7" ht="17.25" customHeight="1" x14ac:dyDescent="0.2">
      <c r="B15" s="41" t="s">
        <v>21</v>
      </c>
      <c r="C15" s="24">
        <v>55000</v>
      </c>
      <c r="D15" s="40">
        <v>1</v>
      </c>
      <c r="E15" s="28">
        <v>55000</v>
      </c>
      <c r="F15" s="24">
        <v>55000</v>
      </c>
      <c r="G15" s="26" t="s">
        <v>22</v>
      </c>
    </row>
    <row r="16" spans="1:7" ht="17.25" customHeight="1" x14ac:dyDescent="0.2">
      <c r="B16" s="41" t="s">
        <v>23</v>
      </c>
      <c r="C16" s="24">
        <v>1100</v>
      </c>
      <c r="D16" s="40">
        <v>10</v>
      </c>
      <c r="E16" s="28">
        <v>11000</v>
      </c>
      <c r="F16" s="24">
        <v>11000</v>
      </c>
      <c r="G16" s="26" t="s">
        <v>99</v>
      </c>
    </row>
    <row r="17" spans="2:7" ht="17.25" customHeight="1" x14ac:dyDescent="0.2">
      <c r="B17" s="41" t="s">
        <v>24</v>
      </c>
      <c r="C17" s="24">
        <v>22000</v>
      </c>
      <c r="D17" s="40">
        <v>1</v>
      </c>
      <c r="E17" s="28">
        <v>22000</v>
      </c>
      <c r="F17" s="24">
        <v>22000</v>
      </c>
      <c r="G17" s="26" t="s">
        <v>98</v>
      </c>
    </row>
    <row r="18" spans="2:7" ht="17.25" customHeight="1" x14ac:dyDescent="0.2">
      <c r="B18" s="41" t="s">
        <v>25</v>
      </c>
      <c r="C18" s="24">
        <v>55000</v>
      </c>
      <c r="D18" s="40">
        <v>2</v>
      </c>
      <c r="E18" s="28">
        <v>110000</v>
      </c>
      <c r="F18" s="24">
        <v>110000</v>
      </c>
      <c r="G18" s="26" t="s">
        <v>100</v>
      </c>
    </row>
    <row r="19" spans="2:7" ht="17.25" customHeight="1" x14ac:dyDescent="0.2">
      <c r="B19" s="306" t="s">
        <v>20</v>
      </c>
      <c r="C19" s="307"/>
      <c r="D19" s="308"/>
      <c r="E19" s="28">
        <f>SUM(E14:E18)</f>
        <v>231000</v>
      </c>
      <c r="F19" s="28">
        <f>SUM(F14:F18)</f>
        <v>231000</v>
      </c>
      <c r="G19" s="41"/>
    </row>
    <row r="20" spans="2:7" ht="17.25" customHeight="1" x14ac:dyDescent="0.2">
      <c r="B20" s="41"/>
      <c r="C20" s="24"/>
      <c r="D20" s="40"/>
      <c r="E20" s="28"/>
      <c r="F20" s="24"/>
      <c r="G20" s="26"/>
    </row>
    <row r="21" spans="2:7" ht="17.25" customHeight="1" x14ac:dyDescent="0.2">
      <c r="B21" s="42" t="s">
        <v>365</v>
      </c>
      <c r="C21" s="24"/>
      <c r="D21" s="40"/>
      <c r="E21" s="28"/>
      <c r="F21" s="24"/>
      <c r="G21" s="26"/>
    </row>
    <row r="22" spans="2:7" ht="17.25" customHeight="1" x14ac:dyDescent="0.2">
      <c r="B22" s="41" t="s">
        <v>91</v>
      </c>
      <c r="C22" s="24">
        <v>5000</v>
      </c>
      <c r="D22" s="40">
        <v>20</v>
      </c>
      <c r="E22" s="28">
        <v>100000</v>
      </c>
      <c r="F22" s="24">
        <v>100000</v>
      </c>
      <c r="G22" s="26"/>
    </row>
    <row r="23" spans="2:7" ht="17.25" customHeight="1" x14ac:dyDescent="0.2">
      <c r="B23" s="41" t="s">
        <v>92</v>
      </c>
      <c r="C23" s="24">
        <v>1000</v>
      </c>
      <c r="D23" s="40">
        <v>50</v>
      </c>
      <c r="E23" s="28">
        <v>50000</v>
      </c>
      <c r="F23" s="24">
        <v>50000</v>
      </c>
      <c r="G23" s="26" t="s">
        <v>26</v>
      </c>
    </row>
    <row r="24" spans="2:7" ht="17.25" customHeight="1" x14ac:dyDescent="0.2">
      <c r="B24" s="41" t="s">
        <v>93</v>
      </c>
      <c r="C24" s="24">
        <v>500</v>
      </c>
      <c r="D24" s="40">
        <v>100</v>
      </c>
      <c r="E24" s="28">
        <v>50000</v>
      </c>
      <c r="F24" s="24">
        <v>50000</v>
      </c>
      <c r="G24" s="26"/>
    </row>
    <row r="25" spans="2:7" ht="17.25" customHeight="1" x14ac:dyDescent="0.2">
      <c r="B25" s="41" t="s">
        <v>27</v>
      </c>
      <c r="C25" s="24">
        <v>110</v>
      </c>
      <c r="D25" s="40">
        <v>500</v>
      </c>
      <c r="E25" s="28">
        <v>55000</v>
      </c>
      <c r="F25" s="24">
        <v>55000</v>
      </c>
      <c r="G25" s="26"/>
    </row>
    <row r="26" spans="2:7" ht="17.25" customHeight="1" x14ac:dyDescent="0.2">
      <c r="B26" s="306" t="s">
        <v>20</v>
      </c>
      <c r="C26" s="307"/>
      <c r="D26" s="308"/>
      <c r="E26" s="28">
        <f>SUM(E22:E25)</f>
        <v>255000</v>
      </c>
      <c r="F26" s="28">
        <f>SUM(F22:F25)</f>
        <v>255000</v>
      </c>
      <c r="G26" s="41"/>
    </row>
    <row r="27" spans="2:7" ht="17.25" customHeight="1" x14ac:dyDescent="0.2">
      <c r="B27" s="41"/>
      <c r="C27" s="24"/>
      <c r="D27" s="40"/>
      <c r="E27" s="28"/>
      <c r="F27" s="24"/>
      <c r="G27" s="26"/>
    </row>
    <row r="28" spans="2:7" ht="17.25" customHeight="1" x14ac:dyDescent="0.2">
      <c r="B28" s="42" t="s">
        <v>366</v>
      </c>
      <c r="C28" s="24"/>
      <c r="D28" s="40"/>
      <c r="E28" s="28"/>
      <c r="F28" s="24"/>
      <c r="G28" s="26"/>
    </row>
    <row r="29" spans="2:7" ht="17.25" customHeight="1" x14ac:dyDescent="0.2">
      <c r="B29" s="41" t="s">
        <v>31</v>
      </c>
      <c r="C29" s="24">
        <v>100</v>
      </c>
      <c r="D29" s="40">
        <v>300</v>
      </c>
      <c r="E29" s="28">
        <v>30000</v>
      </c>
      <c r="F29" s="24">
        <v>30000</v>
      </c>
      <c r="G29" s="26" t="s">
        <v>101</v>
      </c>
    </row>
    <row r="30" spans="2:7" ht="17.25" customHeight="1" x14ac:dyDescent="0.2">
      <c r="B30" s="41" t="s">
        <v>32</v>
      </c>
      <c r="C30" s="24">
        <v>150</v>
      </c>
      <c r="D30" s="40">
        <v>290</v>
      </c>
      <c r="E30" s="28">
        <v>43500</v>
      </c>
      <c r="F30" s="24">
        <v>43500</v>
      </c>
      <c r="G30" s="26" t="s">
        <v>102</v>
      </c>
    </row>
    <row r="31" spans="2:7" ht="17.25" customHeight="1" x14ac:dyDescent="0.2">
      <c r="B31" s="41" t="s">
        <v>28</v>
      </c>
      <c r="C31" s="24"/>
      <c r="D31" s="40"/>
      <c r="E31" s="28">
        <v>7350</v>
      </c>
      <c r="F31" s="24">
        <v>7350</v>
      </c>
      <c r="G31" s="26"/>
    </row>
    <row r="32" spans="2:7" ht="17.25" customHeight="1" x14ac:dyDescent="0.2">
      <c r="B32" s="306" t="s">
        <v>20</v>
      </c>
      <c r="C32" s="307"/>
      <c r="D32" s="308"/>
      <c r="E32" s="28">
        <f>SUM(E29:E31)</f>
        <v>80850</v>
      </c>
      <c r="F32" s="28">
        <f>SUM(F29:F31)</f>
        <v>80850</v>
      </c>
      <c r="G32" s="41"/>
    </row>
    <row r="33" spans="2:7" ht="17.25" customHeight="1" x14ac:dyDescent="0.2">
      <c r="B33" s="41"/>
      <c r="C33" s="24"/>
      <c r="D33" s="40"/>
      <c r="E33" s="28"/>
      <c r="F33" s="24"/>
      <c r="G33" s="26"/>
    </row>
    <row r="34" spans="2:7" ht="17.25" customHeight="1" x14ac:dyDescent="0.2">
      <c r="B34" s="42" t="s">
        <v>367</v>
      </c>
      <c r="C34" s="24"/>
      <c r="D34" s="40"/>
      <c r="E34" s="28"/>
      <c r="F34" s="24"/>
      <c r="G34" s="26"/>
    </row>
    <row r="35" spans="2:7" ht="17.25" customHeight="1" x14ac:dyDescent="0.2">
      <c r="B35" s="41" t="s">
        <v>94</v>
      </c>
      <c r="C35" s="24">
        <v>550000</v>
      </c>
      <c r="D35" s="40">
        <v>1</v>
      </c>
      <c r="E35" s="28">
        <v>550000</v>
      </c>
      <c r="F35" s="24">
        <v>550000</v>
      </c>
      <c r="G35" s="26" t="s">
        <v>47</v>
      </c>
    </row>
    <row r="36" spans="2:7" ht="17.25" customHeight="1" x14ac:dyDescent="0.2">
      <c r="B36" s="41" t="s">
        <v>33</v>
      </c>
      <c r="C36" s="24">
        <v>165000</v>
      </c>
      <c r="D36" s="40">
        <v>1</v>
      </c>
      <c r="E36" s="28">
        <v>165000</v>
      </c>
      <c r="F36" s="24">
        <v>165000</v>
      </c>
      <c r="G36" s="26" t="s">
        <v>103</v>
      </c>
    </row>
    <row r="37" spans="2:7" ht="17.25" customHeight="1" x14ac:dyDescent="0.2">
      <c r="B37" s="306" t="s">
        <v>20</v>
      </c>
      <c r="C37" s="307"/>
      <c r="D37" s="308"/>
      <c r="E37" s="28">
        <f>SUM(E35:E36)</f>
        <v>715000</v>
      </c>
      <c r="F37" s="28">
        <f>SUM(F35:F36)</f>
        <v>715000</v>
      </c>
      <c r="G37" s="41"/>
    </row>
    <row r="38" spans="2:7" ht="17.25" customHeight="1" x14ac:dyDescent="0.2">
      <c r="B38" s="41"/>
      <c r="C38" s="24"/>
      <c r="D38" s="40"/>
      <c r="E38" s="28"/>
      <c r="F38" s="24"/>
      <c r="G38" s="26"/>
    </row>
    <row r="39" spans="2:7" ht="17.25" customHeight="1" x14ac:dyDescent="0.2">
      <c r="B39" s="43" t="s">
        <v>368</v>
      </c>
      <c r="C39" s="24"/>
      <c r="D39" s="40"/>
      <c r="E39" s="28"/>
      <c r="F39" s="24"/>
      <c r="G39" s="26"/>
    </row>
    <row r="40" spans="2:7" ht="17.25" customHeight="1" x14ac:dyDescent="0.2">
      <c r="B40" s="41" t="s">
        <v>34</v>
      </c>
      <c r="C40" s="24">
        <v>7000</v>
      </c>
      <c r="D40" s="40">
        <v>1</v>
      </c>
      <c r="E40" s="28">
        <v>7000</v>
      </c>
      <c r="F40" s="24">
        <v>7000</v>
      </c>
      <c r="G40" s="26" t="s">
        <v>104</v>
      </c>
    </row>
    <row r="41" spans="2:7" ht="17.25" customHeight="1" x14ac:dyDescent="0.2">
      <c r="B41" s="41" t="s">
        <v>41</v>
      </c>
      <c r="C41" s="24">
        <v>30</v>
      </c>
      <c r="D41" s="40">
        <v>30</v>
      </c>
      <c r="E41" s="28">
        <v>900</v>
      </c>
      <c r="F41" s="24">
        <v>900</v>
      </c>
      <c r="G41" s="26" t="s">
        <v>48</v>
      </c>
    </row>
    <row r="42" spans="2:7" ht="17.25" customHeight="1" x14ac:dyDescent="0.2">
      <c r="B42" s="41" t="s">
        <v>90</v>
      </c>
      <c r="C42" s="24">
        <v>6300</v>
      </c>
      <c r="D42" s="40">
        <v>1</v>
      </c>
      <c r="E42" s="28">
        <v>6300</v>
      </c>
      <c r="F42" s="24">
        <v>6300</v>
      </c>
      <c r="G42" s="26" t="s">
        <v>108</v>
      </c>
    </row>
    <row r="43" spans="2:7" ht="17.25" customHeight="1" x14ac:dyDescent="0.2">
      <c r="B43" s="41" t="s">
        <v>35</v>
      </c>
      <c r="C43" s="24">
        <v>3000</v>
      </c>
      <c r="D43" s="40">
        <v>1</v>
      </c>
      <c r="E43" s="28">
        <v>3000</v>
      </c>
      <c r="F43" s="24">
        <v>3000</v>
      </c>
      <c r="G43" s="26" t="s">
        <v>105</v>
      </c>
    </row>
    <row r="44" spans="2:7" ht="17.25" customHeight="1" x14ac:dyDescent="0.2">
      <c r="B44" s="41" t="s">
        <v>35</v>
      </c>
      <c r="C44" s="24">
        <v>5000</v>
      </c>
      <c r="D44" s="40">
        <v>1</v>
      </c>
      <c r="E44" s="28">
        <v>5000</v>
      </c>
      <c r="F44" s="24">
        <v>5000</v>
      </c>
      <c r="G44" s="26" t="s">
        <v>49</v>
      </c>
    </row>
    <row r="45" spans="2:7" ht="17.25" customHeight="1" x14ac:dyDescent="0.2">
      <c r="B45" s="41" t="s">
        <v>36</v>
      </c>
      <c r="C45" s="24">
        <v>500</v>
      </c>
      <c r="D45" s="40">
        <v>6</v>
      </c>
      <c r="E45" s="28">
        <v>3000</v>
      </c>
      <c r="F45" s="24">
        <v>3000</v>
      </c>
      <c r="G45" s="26" t="s">
        <v>106</v>
      </c>
    </row>
    <row r="46" spans="2:7" ht="17.25" customHeight="1" x14ac:dyDescent="0.2">
      <c r="B46" s="41" t="s">
        <v>42</v>
      </c>
      <c r="C46" s="24">
        <v>7000</v>
      </c>
      <c r="D46" s="40">
        <v>8</v>
      </c>
      <c r="E46" s="28">
        <v>56000</v>
      </c>
      <c r="F46" s="24">
        <v>56000</v>
      </c>
      <c r="G46" s="26" t="s">
        <v>369</v>
      </c>
    </row>
    <row r="47" spans="2:7" ht="17.25" customHeight="1" x14ac:dyDescent="0.2">
      <c r="B47" s="41" t="s">
        <v>43</v>
      </c>
      <c r="C47" s="24">
        <v>1050</v>
      </c>
      <c r="D47" s="40">
        <v>20</v>
      </c>
      <c r="E47" s="28">
        <v>21000</v>
      </c>
      <c r="F47" s="24">
        <v>21000</v>
      </c>
      <c r="G47" s="26" t="s">
        <v>107</v>
      </c>
    </row>
    <row r="48" spans="2:7" ht="17.25" customHeight="1" x14ac:dyDescent="0.2">
      <c r="B48" s="306" t="s">
        <v>20</v>
      </c>
      <c r="C48" s="307"/>
      <c r="D48" s="308"/>
      <c r="E48" s="28">
        <f>SUM(E40:E47)</f>
        <v>102200</v>
      </c>
      <c r="F48" s="24">
        <f>SUM(F40:F47)</f>
        <v>102200</v>
      </c>
      <c r="G48" s="26"/>
    </row>
    <row r="49" spans="2:7" ht="17.25" customHeight="1" x14ac:dyDescent="0.2">
      <c r="B49" s="41"/>
      <c r="C49" s="40"/>
      <c r="D49" s="40"/>
      <c r="E49" s="28"/>
      <c r="F49" s="24"/>
      <c r="G49" s="26"/>
    </row>
    <row r="50" spans="2:7" ht="17.25" customHeight="1" x14ac:dyDescent="0.2">
      <c r="B50" s="42" t="s">
        <v>46</v>
      </c>
      <c r="C50" s="40"/>
      <c r="D50" s="40"/>
      <c r="E50" s="28"/>
      <c r="F50" s="24"/>
      <c r="G50" s="26"/>
    </row>
    <row r="51" spans="2:7" ht="17.25" customHeight="1" x14ac:dyDescent="0.2">
      <c r="B51" s="41" t="s">
        <v>44</v>
      </c>
      <c r="C51" s="40">
        <v>100</v>
      </c>
      <c r="D51" s="40">
        <v>500</v>
      </c>
      <c r="E51" s="28">
        <v>50000</v>
      </c>
      <c r="F51" s="24">
        <v>50000</v>
      </c>
      <c r="G51" s="26"/>
    </row>
    <row r="52" spans="2:7" ht="17.25" customHeight="1" x14ac:dyDescent="0.2">
      <c r="B52" s="41" t="s">
        <v>45</v>
      </c>
      <c r="C52" s="40">
        <v>100</v>
      </c>
      <c r="D52" s="40">
        <v>300</v>
      </c>
      <c r="E52" s="28">
        <v>30000</v>
      </c>
      <c r="F52" s="24">
        <v>30000</v>
      </c>
      <c r="G52" s="26" t="s">
        <v>50</v>
      </c>
    </row>
    <row r="53" spans="2:7" ht="17.25" customHeight="1" x14ac:dyDescent="0.2">
      <c r="B53" s="41" t="s">
        <v>37</v>
      </c>
      <c r="C53" s="40">
        <v>10</v>
      </c>
      <c r="D53" s="40">
        <v>500</v>
      </c>
      <c r="E53" s="28">
        <v>5000</v>
      </c>
      <c r="F53" s="24">
        <v>5000</v>
      </c>
      <c r="G53" s="26"/>
    </row>
    <row r="54" spans="2:7" ht="17.25" customHeight="1" x14ac:dyDescent="0.2">
      <c r="B54" s="41" t="s">
        <v>38</v>
      </c>
      <c r="C54" s="40">
        <v>3</v>
      </c>
      <c r="D54" s="40">
        <v>500</v>
      </c>
      <c r="E54" s="28">
        <v>1500</v>
      </c>
      <c r="F54" s="24">
        <v>1500</v>
      </c>
      <c r="G54" s="26"/>
    </row>
    <row r="55" spans="2:7" ht="17.25" customHeight="1" x14ac:dyDescent="0.2">
      <c r="B55" s="41" t="s">
        <v>39</v>
      </c>
      <c r="C55" s="40"/>
      <c r="D55" s="40"/>
      <c r="E55" s="28">
        <v>8650</v>
      </c>
      <c r="F55" s="24">
        <v>8650</v>
      </c>
      <c r="G55" s="26"/>
    </row>
    <row r="56" spans="2:7" ht="17.25" customHeight="1" x14ac:dyDescent="0.2">
      <c r="B56" s="303" t="s">
        <v>20</v>
      </c>
      <c r="C56" s="304"/>
      <c r="D56" s="305"/>
      <c r="E56" s="28">
        <f>SUM(E51:E55)</f>
        <v>95150</v>
      </c>
      <c r="F56" s="28">
        <f>SUM(F51:F55)</f>
        <v>95150</v>
      </c>
      <c r="G56" s="41"/>
    </row>
    <row r="57" spans="2:7" ht="17.25" customHeight="1" x14ac:dyDescent="0.2">
      <c r="B57" s="41" t="s">
        <v>40</v>
      </c>
      <c r="C57" s="40"/>
      <c r="D57" s="40"/>
      <c r="E57" s="28"/>
      <c r="F57" s="24">
        <v>70000</v>
      </c>
      <c r="G57" s="26" t="s">
        <v>51</v>
      </c>
    </row>
    <row r="58" spans="2:7" ht="17.25" customHeight="1" x14ac:dyDescent="0.2">
      <c r="B58" s="41"/>
      <c r="C58" s="40"/>
      <c r="D58" s="40"/>
      <c r="E58" s="28"/>
      <c r="F58" s="24"/>
      <c r="G58" s="26"/>
    </row>
    <row r="59" spans="2:7" ht="17.25" customHeight="1" x14ac:dyDescent="0.2">
      <c r="B59" s="41"/>
      <c r="C59" s="40"/>
      <c r="D59" s="40"/>
      <c r="E59" s="28"/>
      <c r="F59" s="24"/>
      <c r="G59" s="26"/>
    </row>
    <row r="60" spans="2:7" ht="17.25" customHeight="1" x14ac:dyDescent="0.2">
      <c r="B60" s="41"/>
      <c r="C60" s="40"/>
      <c r="D60" s="40"/>
      <c r="E60" s="28"/>
      <c r="F60" s="24"/>
      <c r="G60" s="26"/>
    </row>
    <row r="61" spans="2:7" ht="17.25" customHeight="1" x14ac:dyDescent="0.2">
      <c r="B61" s="20"/>
      <c r="C61" s="18"/>
      <c r="D61" s="18"/>
      <c r="E61" s="29"/>
      <c r="F61" s="21"/>
      <c r="G61" s="27"/>
    </row>
    <row r="62" spans="2:7" ht="17.25" customHeight="1" x14ac:dyDescent="0.2">
      <c r="B62" s="281" t="s">
        <v>16</v>
      </c>
      <c r="C62" s="282"/>
      <c r="D62" s="283"/>
      <c r="E62" s="32"/>
      <c r="F62" s="18"/>
      <c r="G62" s="267"/>
    </row>
    <row r="63" spans="2:7" ht="17.25" customHeight="1" x14ac:dyDescent="0.2">
      <c r="B63" s="281" t="s">
        <v>15</v>
      </c>
      <c r="C63" s="282"/>
      <c r="D63" s="283"/>
      <c r="E63" s="32">
        <f>E11+E19+E26+E32+E37+E48+E56</f>
        <v>1644200</v>
      </c>
      <c r="F63" s="32">
        <f>F11+F19+F26+F32+F37+F48+F56</f>
        <v>1644200</v>
      </c>
      <c r="G63" s="268"/>
    </row>
    <row r="64" spans="2:7" ht="15.75" customHeight="1" x14ac:dyDescent="0.2">
      <c r="B64" s="1" t="s">
        <v>14</v>
      </c>
    </row>
    <row r="66" spans="1:8" ht="7.5" customHeight="1" x14ac:dyDescent="0.2">
      <c r="A66" s="5"/>
      <c r="B66" s="6"/>
      <c r="C66" s="7"/>
      <c r="D66" s="7"/>
      <c r="E66" s="7"/>
      <c r="F66" s="7"/>
      <c r="G66" s="6"/>
      <c r="H66" s="8"/>
    </row>
    <row r="67" spans="1:8" ht="12.75" customHeight="1" x14ac:dyDescent="0.2">
      <c r="A67" s="12"/>
      <c r="B67" s="19" t="s">
        <v>11</v>
      </c>
      <c r="C67" s="14"/>
      <c r="D67" s="14"/>
      <c r="E67" s="14"/>
      <c r="F67" s="14"/>
      <c r="G67" s="13"/>
      <c r="H67" s="15"/>
    </row>
    <row r="68" spans="1:8" ht="12.75" customHeight="1" x14ac:dyDescent="0.2">
      <c r="A68" s="12"/>
      <c r="B68" s="277" t="s">
        <v>12</v>
      </c>
      <c r="C68" s="277"/>
      <c r="D68" s="277"/>
      <c r="E68" s="14"/>
      <c r="F68" s="278" t="s">
        <v>13</v>
      </c>
      <c r="G68" s="278"/>
      <c r="H68" s="15"/>
    </row>
    <row r="69" spans="1:8" ht="7.5" customHeight="1" x14ac:dyDescent="0.2">
      <c r="A69" s="9"/>
      <c r="B69" s="16"/>
      <c r="C69" s="10"/>
      <c r="D69" s="10"/>
      <c r="E69" s="10"/>
      <c r="F69" s="10"/>
      <c r="G69" s="16"/>
      <c r="H69" s="11"/>
    </row>
    <row r="70" spans="1:8" ht="12.75" customHeight="1" x14ac:dyDescent="0.2">
      <c r="A70" s="309">
        <v>12</v>
      </c>
      <c r="B70" s="309"/>
      <c r="C70" s="309"/>
      <c r="D70" s="309"/>
      <c r="E70" s="309"/>
      <c r="F70" s="309"/>
      <c r="G70" s="309"/>
      <c r="H70" s="309"/>
    </row>
  </sheetData>
  <mergeCells count="20">
    <mergeCell ref="B2:D2"/>
    <mergeCell ref="E2:G2"/>
    <mergeCell ref="B4:B5"/>
    <mergeCell ref="C4:C5"/>
    <mergeCell ref="D4:D5"/>
    <mergeCell ref="E4:E5"/>
    <mergeCell ref="G4:G5"/>
    <mergeCell ref="B56:D56"/>
    <mergeCell ref="B11:D11"/>
    <mergeCell ref="B19:D19"/>
    <mergeCell ref="B26:D26"/>
    <mergeCell ref="A70:H70"/>
    <mergeCell ref="B62:D62"/>
    <mergeCell ref="G62:G63"/>
    <mergeCell ref="B63:D63"/>
    <mergeCell ref="B68:D68"/>
    <mergeCell ref="F68:G68"/>
    <mergeCell ref="B32:D32"/>
    <mergeCell ref="B48:D48"/>
    <mergeCell ref="B37:D37"/>
  </mergeCells>
  <phoneticPr fontId="2"/>
  <pageMargins left="0.70866141732283472" right="0.19685039370078741" top="0.39370078740157483" bottom="0.19685039370078741" header="0.31496062992125984" footer="0.31496062992125984"/>
  <pageSetup paperSize="9" scale="7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0"/>
  <sheetViews>
    <sheetView view="pageBreakPreview" zoomScaleNormal="100" zoomScaleSheetLayoutView="100" workbookViewId="0">
      <selection activeCell="C28" sqref="C28"/>
    </sheetView>
  </sheetViews>
  <sheetFormatPr defaultColWidth="9" defaultRowHeight="12.75" customHeight="1" x14ac:dyDescent="0.2"/>
  <cols>
    <col min="1" max="1" width="1.6328125" style="1" customWidth="1"/>
    <col min="2" max="2" width="22.08984375" style="1" customWidth="1"/>
    <col min="3" max="5" width="9" style="2"/>
    <col min="6" max="6" width="9" style="2" customWidth="1"/>
    <col min="7" max="7" width="34.08984375" style="1" customWidth="1"/>
    <col min="8" max="8" width="1.6328125" style="1" customWidth="1"/>
    <col min="9" max="9" width="27.7265625" style="1" customWidth="1"/>
    <col min="10" max="16384" width="9" style="1"/>
  </cols>
  <sheetData>
    <row r="1" spans="1:7" ht="12.75" customHeight="1" x14ac:dyDescent="0.2">
      <c r="A1" s="1" t="s">
        <v>52</v>
      </c>
      <c r="G1" s="4" t="s">
        <v>9</v>
      </c>
    </row>
    <row r="2" spans="1:7" ht="12.75" customHeight="1" x14ac:dyDescent="0.2">
      <c r="B2" s="265" t="s">
        <v>8</v>
      </c>
      <c r="C2" s="265"/>
      <c r="D2" s="265"/>
      <c r="E2" s="266" t="s">
        <v>10</v>
      </c>
      <c r="F2" s="266"/>
      <c r="G2" s="266"/>
    </row>
    <row r="3" spans="1:7" ht="12.75" customHeight="1" x14ac:dyDescent="0.2">
      <c r="G3" s="3" t="s">
        <v>7</v>
      </c>
    </row>
    <row r="4" spans="1:7" ht="12.75" customHeight="1" x14ac:dyDescent="0.2">
      <c r="B4" s="269" t="s">
        <v>1</v>
      </c>
      <c r="C4" s="271" t="s">
        <v>2</v>
      </c>
      <c r="D4" s="271" t="s">
        <v>3</v>
      </c>
      <c r="E4" s="275" t="s">
        <v>4</v>
      </c>
      <c r="F4" s="31"/>
      <c r="G4" s="267" t="s">
        <v>6</v>
      </c>
    </row>
    <row r="5" spans="1:7" ht="12.75" customHeight="1" x14ac:dyDescent="0.2">
      <c r="B5" s="270"/>
      <c r="C5" s="272"/>
      <c r="D5" s="272"/>
      <c r="E5" s="276"/>
      <c r="F5" s="38" t="s">
        <v>5</v>
      </c>
      <c r="G5" s="280"/>
    </row>
    <row r="6" spans="1:7" ht="12.75" customHeight="1" x14ac:dyDescent="0.2">
      <c r="B6" s="44" t="s">
        <v>53</v>
      </c>
      <c r="C6" s="45"/>
      <c r="D6" s="17"/>
      <c r="E6" s="36"/>
      <c r="F6" s="34"/>
      <c r="G6" s="37"/>
    </row>
    <row r="7" spans="1:7" ht="12.75" customHeight="1" x14ac:dyDescent="0.2">
      <c r="B7" s="41" t="s">
        <v>54</v>
      </c>
      <c r="C7" s="24">
        <v>220000</v>
      </c>
      <c r="D7" s="40">
        <v>1</v>
      </c>
      <c r="E7" s="28">
        <v>220000</v>
      </c>
      <c r="F7" s="24">
        <v>220000</v>
      </c>
      <c r="G7" s="26" t="s">
        <v>56</v>
      </c>
    </row>
    <row r="8" spans="1:7" ht="12.75" customHeight="1" x14ac:dyDescent="0.2">
      <c r="B8" s="41" t="s">
        <v>55</v>
      </c>
      <c r="C8" s="24">
        <v>330000</v>
      </c>
      <c r="D8" s="40">
        <v>1</v>
      </c>
      <c r="E8" s="28">
        <v>330000</v>
      </c>
      <c r="F8" s="24">
        <v>330000</v>
      </c>
      <c r="G8" s="26" t="s">
        <v>57</v>
      </c>
    </row>
    <row r="9" spans="1:7" ht="12.75" customHeight="1" x14ac:dyDescent="0.2">
      <c r="B9" s="306" t="s">
        <v>20</v>
      </c>
      <c r="C9" s="307"/>
      <c r="D9" s="308"/>
      <c r="E9" s="28">
        <f>SUM(E7:E8)</f>
        <v>550000</v>
      </c>
      <c r="F9" s="24">
        <f>SUM(F7:F8)</f>
        <v>550000</v>
      </c>
      <c r="G9" s="26"/>
    </row>
    <row r="10" spans="1:7" ht="12.75" customHeight="1" x14ac:dyDescent="0.2">
      <c r="B10" s="41"/>
      <c r="C10" s="24"/>
      <c r="D10" s="40"/>
      <c r="E10" s="28"/>
      <c r="F10" s="24"/>
      <c r="G10" s="26"/>
    </row>
    <row r="11" spans="1:7" ht="12.75" customHeight="1" x14ac:dyDescent="0.2">
      <c r="B11" s="42" t="s">
        <v>58</v>
      </c>
      <c r="C11" s="24"/>
      <c r="D11" s="40"/>
      <c r="E11" s="28"/>
      <c r="F11" s="24"/>
      <c r="G11" s="26"/>
    </row>
    <row r="12" spans="1:7" ht="12.75" customHeight="1" x14ac:dyDescent="0.2">
      <c r="B12" s="41" t="s">
        <v>59</v>
      </c>
      <c r="C12" s="24">
        <v>147</v>
      </c>
      <c r="D12" s="40">
        <v>5000</v>
      </c>
      <c r="E12" s="28">
        <v>735000</v>
      </c>
      <c r="F12" s="24">
        <v>735000</v>
      </c>
      <c r="G12" s="26" t="s">
        <v>60</v>
      </c>
    </row>
    <row r="13" spans="1:7" ht="12.75" customHeight="1" x14ac:dyDescent="0.2">
      <c r="B13" s="306" t="s">
        <v>20</v>
      </c>
      <c r="C13" s="307"/>
      <c r="D13" s="308"/>
      <c r="E13" s="28">
        <v>735000</v>
      </c>
      <c r="F13" s="24">
        <v>735000</v>
      </c>
      <c r="G13" s="39"/>
    </row>
    <row r="14" spans="1:7" ht="12.75" customHeight="1" x14ac:dyDescent="0.2">
      <c r="B14" s="41"/>
      <c r="C14" s="24"/>
      <c r="D14" s="40"/>
      <c r="E14" s="28"/>
      <c r="F14" s="24"/>
      <c r="G14" s="26"/>
    </row>
    <row r="15" spans="1:7" ht="12.75" customHeight="1" x14ac:dyDescent="0.2">
      <c r="B15" s="42" t="s">
        <v>61</v>
      </c>
      <c r="C15" s="24"/>
      <c r="D15" s="40"/>
      <c r="E15" s="28"/>
      <c r="F15" s="24"/>
      <c r="G15" s="26"/>
    </row>
    <row r="16" spans="1:7" ht="12.75" customHeight="1" x14ac:dyDescent="0.2">
      <c r="B16" s="41" t="s">
        <v>62</v>
      </c>
      <c r="C16" s="24">
        <v>3</v>
      </c>
      <c r="D16" s="40">
        <v>16000</v>
      </c>
      <c r="E16" s="28">
        <v>48000</v>
      </c>
      <c r="F16" s="24">
        <v>48000</v>
      </c>
      <c r="G16" s="26" t="s">
        <v>63</v>
      </c>
    </row>
    <row r="17" spans="2:7" ht="12.75" customHeight="1" x14ac:dyDescent="0.2">
      <c r="B17" s="41" t="s">
        <v>64</v>
      </c>
      <c r="C17" s="24"/>
      <c r="D17" s="40"/>
      <c r="E17" s="28">
        <v>4800</v>
      </c>
      <c r="F17" s="24">
        <v>4800</v>
      </c>
      <c r="G17" s="26"/>
    </row>
    <row r="18" spans="2:7" ht="12.75" customHeight="1" x14ac:dyDescent="0.2">
      <c r="B18" s="306" t="s">
        <v>20</v>
      </c>
      <c r="C18" s="307"/>
      <c r="D18" s="308"/>
      <c r="E18" s="28">
        <f>SUM(E16:E17)</f>
        <v>52800</v>
      </c>
      <c r="F18" s="24">
        <f>SUM(F16:F17)</f>
        <v>52800</v>
      </c>
      <c r="G18" s="26"/>
    </row>
    <row r="19" spans="2:7" ht="12.75" customHeight="1" x14ac:dyDescent="0.2">
      <c r="B19" s="41"/>
      <c r="C19" s="24"/>
      <c r="D19" s="40"/>
      <c r="E19" s="28"/>
      <c r="F19" s="24"/>
      <c r="G19" s="26"/>
    </row>
    <row r="20" spans="2:7" ht="12.75" customHeight="1" x14ac:dyDescent="0.2">
      <c r="B20" s="42" t="s">
        <v>65</v>
      </c>
      <c r="C20" s="24"/>
      <c r="D20" s="40"/>
      <c r="E20" s="28"/>
      <c r="F20" s="24"/>
      <c r="G20" s="26"/>
    </row>
    <row r="21" spans="2:7" ht="12.75" customHeight="1" x14ac:dyDescent="0.2">
      <c r="B21" s="41" t="s">
        <v>66</v>
      </c>
      <c r="C21" s="24">
        <v>30</v>
      </c>
      <c r="D21" s="40">
        <v>30</v>
      </c>
      <c r="E21" s="28">
        <v>900</v>
      </c>
      <c r="F21" s="24">
        <v>900</v>
      </c>
      <c r="G21" s="26"/>
    </row>
    <row r="22" spans="2:7" ht="12.75" customHeight="1" x14ac:dyDescent="0.2">
      <c r="B22" s="306" t="s">
        <v>20</v>
      </c>
      <c r="C22" s="307"/>
      <c r="D22" s="308"/>
      <c r="E22" s="28">
        <v>900</v>
      </c>
      <c r="F22" s="24">
        <v>900</v>
      </c>
      <c r="G22" s="26"/>
    </row>
    <row r="23" spans="2:7" ht="12.75" customHeight="1" x14ac:dyDescent="0.2">
      <c r="B23" s="41"/>
      <c r="C23" s="24"/>
      <c r="D23" s="40"/>
      <c r="E23" s="28"/>
      <c r="F23" s="24"/>
      <c r="G23" s="26"/>
    </row>
    <row r="24" spans="2:7" ht="12.75" customHeight="1" x14ac:dyDescent="0.2">
      <c r="B24" s="41"/>
      <c r="C24" s="24"/>
      <c r="D24" s="40"/>
      <c r="E24" s="28"/>
      <c r="F24" s="24"/>
      <c r="G24" s="26"/>
    </row>
    <row r="25" spans="2:7" ht="12.75" customHeight="1" x14ac:dyDescent="0.2">
      <c r="B25" s="41"/>
      <c r="C25" s="24"/>
      <c r="D25" s="40"/>
      <c r="E25" s="28"/>
      <c r="F25" s="24"/>
      <c r="G25" s="26"/>
    </row>
    <row r="26" spans="2:7" ht="12.75" customHeight="1" x14ac:dyDescent="0.2">
      <c r="B26" s="41"/>
      <c r="C26" s="24"/>
      <c r="D26" s="40"/>
      <c r="E26" s="28"/>
      <c r="F26" s="24"/>
      <c r="G26" s="26"/>
    </row>
    <row r="27" spans="2:7" ht="12.75" customHeight="1" x14ac:dyDescent="0.2">
      <c r="B27" s="41"/>
      <c r="C27" s="24"/>
      <c r="D27" s="40"/>
      <c r="E27" s="28"/>
      <c r="F27" s="24"/>
      <c r="G27" s="26"/>
    </row>
    <row r="28" spans="2:7" ht="12.75" customHeight="1" x14ac:dyDescent="0.2">
      <c r="B28" s="41"/>
      <c r="C28" s="24"/>
      <c r="D28" s="40"/>
      <c r="E28" s="28"/>
      <c r="F28" s="24"/>
      <c r="G28" s="26"/>
    </row>
    <row r="29" spans="2:7" ht="12.75" customHeight="1" x14ac:dyDescent="0.2">
      <c r="B29" s="46"/>
      <c r="C29" s="24"/>
      <c r="D29" s="40"/>
      <c r="E29" s="28"/>
      <c r="F29" s="24"/>
      <c r="G29" s="26"/>
    </row>
    <row r="30" spans="2:7" ht="12.75" customHeight="1" x14ac:dyDescent="0.2">
      <c r="B30" s="41"/>
      <c r="C30" s="24"/>
      <c r="D30" s="40"/>
      <c r="E30" s="28"/>
      <c r="F30" s="24"/>
      <c r="G30" s="26"/>
    </row>
    <row r="31" spans="2:7" ht="12.75" customHeight="1" x14ac:dyDescent="0.2">
      <c r="B31" s="41"/>
      <c r="C31" s="24"/>
      <c r="D31" s="40"/>
      <c r="E31" s="28"/>
      <c r="F31" s="24"/>
      <c r="G31" s="26"/>
    </row>
    <row r="32" spans="2:7" ht="12.75" customHeight="1" x14ac:dyDescent="0.2">
      <c r="B32" s="41"/>
      <c r="C32" s="24"/>
      <c r="D32" s="40"/>
      <c r="E32" s="28"/>
      <c r="F32" s="24"/>
      <c r="G32" s="26"/>
    </row>
    <row r="33" spans="2:7" ht="12.75" customHeight="1" x14ac:dyDescent="0.2">
      <c r="B33" s="41"/>
      <c r="C33" s="24"/>
      <c r="D33" s="40"/>
      <c r="E33" s="28"/>
      <c r="F33" s="24"/>
      <c r="G33" s="26"/>
    </row>
    <row r="34" spans="2:7" ht="12.75" customHeight="1" x14ac:dyDescent="0.2">
      <c r="B34" s="41"/>
      <c r="C34" s="24"/>
      <c r="D34" s="40"/>
      <c r="E34" s="28"/>
      <c r="F34" s="24"/>
      <c r="G34" s="26"/>
    </row>
    <row r="35" spans="2:7" ht="12.75" customHeight="1" x14ac:dyDescent="0.2">
      <c r="B35" s="46"/>
      <c r="C35" s="24"/>
      <c r="D35" s="40"/>
      <c r="E35" s="28"/>
      <c r="F35" s="24"/>
      <c r="G35" s="26"/>
    </row>
    <row r="36" spans="2:7" ht="12.75" customHeight="1" x14ac:dyDescent="0.2">
      <c r="B36" s="41"/>
      <c r="C36" s="24"/>
      <c r="D36" s="40"/>
      <c r="E36" s="28"/>
      <c r="F36" s="24"/>
      <c r="G36" s="26"/>
    </row>
    <row r="37" spans="2:7" ht="12.75" customHeight="1" x14ac:dyDescent="0.2">
      <c r="B37" s="41"/>
      <c r="C37" s="24"/>
      <c r="D37" s="40"/>
      <c r="E37" s="28"/>
      <c r="F37" s="24"/>
      <c r="G37" s="26"/>
    </row>
    <row r="38" spans="2:7" ht="12.75" customHeight="1" x14ac:dyDescent="0.2">
      <c r="B38" s="41"/>
      <c r="C38" s="24"/>
      <c r="D38" s="40"/>
      <c r="E38" s="28"/>
      <c r="F38" s="24"/>
      <c r="G38" s="26"/>
    </row>
    <row r="39" spans="2:7" ht="12.75" customHeight="1" x14ac:dyDescent="0.2">
      <c r="B39" s="41"/>
      <c r="C39" s="24"/>
      <c r="D39" s="40"/>
      <c r="E39" s="28"/>
      <c r="F39" s="24"/>
      <c r="G39" s="26"/>
    </row>
    <row r="40" spans="2:7" ht="12.75" customHeight="1" x14ac:dyDescent="0.2">
      <c r="B40" s="41"/>
      <c r="C40" s="24"/>
      <c r="D40" s="40"/>
      <c r="E40" s="28"/>
      <c r="F40" s="24"/>
      <c r="G40" s="26"/>
    </row>
    <row r="41" spans="2:7" ht="12.75" customHeight="1" x14ac:dyDescent="0.2">
      <c r="B41" s="41"/>
      <c r="C41" s="24"/>
      <c r="D41" s="40"/>
      <c r="E41" s="28"/>
      <c r="F41" s="24"/>
      <c r="G41" s="26"/>
    </row>
    <row r="42" spans="2:7" ht="12.75" customHeight="1" x14ac:dyDescent="0.2">
      <c r="B42" s="41"/>
      <c r="C42" s="24"/>
      <c r="D42" s="40"/>
      <c r="E42" s="28"/>
      <c r="F42" s="24"/>
      <c r="G42" s="26"/>
    </row>
    <row r="43" spans="2:7" ht="12.75" customHeight="1" x14ac:dyDescent="0.2">
      <c r="B43" s="41"/>
      <c r="C43" s="24"/>
      <c r="D43" s="40"/>
      <c r="E43" s="28"/>
      <c r="F43" s="24"/>
      <c r="G43" s="26"/>
    </row>
    <row r="44" spans="2:7" ht="12.75" customHeight="1" x14ac:dyDescent="0.2">
      <c r="B44" s="41"/>
      <c r="C44" s="24"/>
      <c r="D44" s="40"/>
      <c r="E44" s="28"/>
      <c r="F44" s="24"/>
      <c r="G44" s="26"/>
    </row>
    <row r="45" spans="2:7" ht="12.75" customHeight="1" x14ac:dyDescent="0.2">
      <c r="B45" s="41"/>
      <c r="C45" s="24"/>
      <c r="D45" s="40"/>
      <c r="E45" s="28"/>
      <c r="F45" s="24"/>
      <c r="G45" s="26"/>
    </row>
    <row r="46" spans="2:7" ht="12.75" customHeight="1" x14ac:dyDescent="0.2">
      <c r="B46" s="41"/>
      <c r="C46" s="24"/>
      <c r="D46" s="40"/>
      <c r="E46" s="28"/>
      <c r="F46" s="24"/>
      <c r="G46" s="26"/>
    </row>
    <row r="47" spans="2:7" ht="12.75" customHeight="1" x14ac:dyDescent="0.2">
      <c r="B47" s="41"/>
      <c r="C47" s="24"/>
      <c r="D47" s="40"/>
      <c r="E47" s="28"/>
      <c r="F47" s="24"/>
      <c r="G47" s="26"/>
    </row>
    <row r="48" spans="2:7" ht="12.75" customHeight="1" x14ac:dyDescent="0.2">
      <c r="B48" s="41"/>
      <c r="C48" s="24"/>
      <c r="D48" s="40"/>
      <c r="E48" s="28"/>
      <c r="F48" s="24"/>
      <c r="G48" s="26"/>
    </row>
    <row r="49" spans="2:7" ht="12.75" customHeight="1" x14ac:dyDescent="0.2">
      <c r="B49" s="41"/>
      <c r="C49" s="24"/>
      <c r="D49" s="40"/>
      <c r="E49" s="28"/>
      <c r="F49" s="24"/>
      <c r="G49" s="26"/>
    </row>
    <row r="50" spans="2:7" ht="12.75" customHeight="1" x14ac:dyDescent="0.2">
      <c r="B50" s="41"/>
      <c r="C50" s="24"/>
      <c r="D50" s="40"/>
      <c r="E50" s="28"/>
      <c r="F50" s="24"/>
      <c r="G50" s="26"/>
    </row>
    <row r="51" spans="2:7" ht="12.75" customHeight="1" x14ac:dyDescent="0.2">
      <c r="B51" s="41"/>
      <c r="C51" s="40"/>
      <c r="D51" s="40"/>
      <c r="E51" s="28"/>
      <c r="F51" s="24"/>
      <c r="G51" s="26"/>
    </row>
    <row r="52" spans="2:7" ht="12.75" customHeight="1" x14ac:dyDescent="0.2">
      <c r="B52" s="46"/>
      <c r="C52" s="40"/>
      <c r="D52" s="40"/>
      <c r="E52" s="28"/>
      <c r="F52" s="24"/>
      <c r="G52" s="26"/>
    </row>
    <row r="53" spans="2:7" ht="12.75" customHeight="1" x14ac:dyDescent="0.2">
      <c r="B53" s="41"/>
      <c r="C53" s="40"/>
      <c r="D53" s="40"/>
      <c r="E53" s="28"/>
      <c r="F53" s="24"/>
      <c r="G53" s="26"/>
    </row>
    <row r="54" spans="2:7" ht="12.75" customHeight="1" x14ac:dyDescent="0.2">
      <c r="B54" s="41"/>
      <c r="C54" s="40"/>
      <c r="D54" s="40"/>
      <c r="E54" s="28"/>
      <c r="F54" s="24"/>
      <c r="G54" s="26"/>
    </row>
    <row r="55" spans="2:7" ht="12.75" customHeight="1" x14ac:dyDescent="0.2">
      <c r="B55" s="41"/>
      <c r="C55" s="40"/>
      <c r="D55" s="40"/>
      <c r="E55" s="28"/>
      <c r="F55" s="24"/>
      <c r="G55" s="26"/>
    </row>
    <row r="56" spans="2:7" ht="12.75" customHeight="1" x14ac:dyDescent="0.2">
      <c r="B56" s="41"/>
      <c r="C56" s="40"/>
      <c r="D56" s="40"/>
      <c r="E56" s="28"/>
      <c r="F56" s="24"/>
      <c r="G56" s="26"/>
    </row>
    <row r="57" spans="2:7" ht="12.75" customHeight="1" x14ac:dyDescent="0.2">
      <c r="B57" s="41"/>
      <c r="C57" s="40"/>
      <c r="D57" s="40"/>
      <c r="E57" s="28"/>
      <c r="F57" s="24"/>
      <c r="G57" s="26"/>
    </row>
    <row r="58" spans="2:7" ht="12.75" customHeight="1" x14ac:dyDescent="0.2">
      <c r="B58" s="41"/>
      <c r="C58" s="24"/>
      <c r="D58" s="40"/>
      <c r="E58" s="28"/>
      <c r="F58" s="24"/>
      <c r="G58" s="26"/>
    </row>
    <row r="59" spans="2:7" ht="12.75" customHeight="1" x14ac:dyDescent="0.2">
      <c r="B59" s="41"/>
      <c r="C59" s="40"/>
      <c r="D59" s="40"/>
      <c r="E59" s="28"/>
      <c r="F59" s="24"/>
      <c r="G59" s="26"/>
    </row>
    <row r="60" spans="2:7" ht="12.75" customHeight="1" x14ac:dyDescent="0.2">
      <c r="B60" s="41"/>
      <c r="C60" s="40"/>
      <c r="D60" s="40"/>
      <c r="E60" s="28"/>
      <c r="F60" s="24"/>
      <c r="G60" s="26"/>
    </row>
    <row r="61" spans="2:7" ht="12.75" customHeight="1" x14ac:dyDescent="0.2">
      <c r="B61" s="20"/>
      <c r="C61" s="18"/>
      <c r="D61" s="18"/>
      <c r="E61" s="29"/>
      <c r="F61" s="21"/>
      <c r="G61" s="27"/>
    </row>
    <row r="62" spans="2:7" ht="12.75" customHeight="1" x14ac:dyDescent="0.2">
      <c r="B62" s="281" t="s">
        <v>16</v>
      </c>
      <c r="C62" s="282"/>
      <c r="D62" s="283"/>
      <c r="E62" s="32"/>
      <c r="F62" s="18"/>
      <c r="G62" s="267"/>
    </row>
    <row r="63" spans="2:7" ht="12.75" customHeight="1" x14ac:dyDescent="0.2">
      <c r="B63" s="281" t="s">
        <v>15</v>
      </c>
      <c r="C63" s="282"/>
      <c r="D63" s="283"/>
      <c r="E63" s="32">
        <f>E9+E13+E18+E22</f>
        <v>1338700</v>
      </c>
      <c r="F63" s="32">
        <f>F9+F13+F18+F22</f>
        <v>1338700</v>
      </c>
      <c r="G63" s="268"/>
    </row>
    <row r="64" spans="2:7" ht="12.75" customHeight="1" x14ac:dyDescent="0.2">
      <c r="B64" s="1" t="s">
        <v>14</v>
      </c>
    </row>
    <row r="66" spans="1:8" ht="7.5" customHeight="1" x14ac:dyDescent="0.2">
      <c r="A66" s="5"/>
      <c r="B66" s="6"/>
      <c r="C66" s="7"/>
      <c r="D66" s="7"/>
      <c r="E66" s="7"/>
      <c r="F66" s="7"/>
      <c r="G66" s="6"/>
      <c r="H66" s="8"/>
    </row>
    <row r="67" spans="1:8" ht="12.75" customHeight="1" x14ac:dyDescent="0.2">
      <c r="A67" s="12"/>
      <c r="B67" s="19" t="s">
        <v>11</v>
      </c>
      <c r="C67" s="14"/>
      <c r="D67" s="14"/>
      <c r="E67" s="14"/>
      <c r="F67" s="14"/>
      <c r="G67" s="13"/>
      <c r="H67" s="15"/>
    </row>
    <row r="68" spans="1:8" ht="12.75" customHeight="1" x14ac:dyDescent="0.2">
      <c r="A68" s="12"/>
      <c r="B68" s="277" t="s">
        <v>12</v>
      </c>
      <c r="C68" s="277"/>
      <c r="D68" s="277"/>
      <c r="E68" s="14"/>
      <c r="F68" s="278" t="s">
        <v>13</v>
      </c>
      <c r="G68" s="278"/>
      <c r="H68" s="15"/>
    </row>
    <row r="69" spans="1:8" ht="7.5" customHeight="1" x14ac:dyDescent="0.2">
      <c r="A69" s="9"/>
      <c r="B69" s="16"/>
      <c r="C69" s="10"/>
      <c r="D69" s="10"/>
      <c r="E69" s="10"/>
      <c r="F69" s="10"/>
      <c r="G69" s="16"/>
      <c r="H69" s="11"/>
    </row>
    <row r="70" spans="1:8" ht="12.75" customHeight="1" x14ac:dyDescent="0.2">
      <c r="A70" s="309">
        <v>13</v>
      </c>
      <c r="B70" s="309"/>
      <c r="C70" s="309"/>
      <c r="D70" s="309"/>
      <c r="E70" s="309"/>
      <c r="F70" s="309"/>
      <c r="G70" s="309"/>
      <c r="H70" s="309"/>
    </row>
  </sheetData>
  <mergeCells count="17">
    <mergeCell ref="A70:H70"/>
    <mergeCell ref="B9:D9"/>
    <mergeCell ref="B13:D13"/>
    <mergeCell ref="B18:D18"/>
    <mergeCell ref="B22:D22"/>
    <mergeCell ref="B62:D62"/>
    <mergeCell ref="G62:G63"/>
    <mergeCell ref="B63:D63"/>
    <mergeCell ref="B68:D68"/>
    <mergeCell ref="F68:G68"/>
    <mergeCell ref="B2:D2"/>
    <mergeCell ref="E2:G2"/>
    <mergeCell ref="B4:B5"/>
    <mergeCell ref="C4:C5"/>
    <mergeCell ref="D4:D5"/>
    <mergeCell ref="E4:E5"/>
    <mergeCell ref="G4:G5"/>
  </mergeCells>
  <phoneticPr fontId="2"/>
  <pageMargins left="0.70866141732283472" right="0.19685039370078741" top="0.39370078740157483" bottom="0.19685039370078741" header="0.31496062992125984" footer="0.31496062992125984"/>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X39"/>
  <sheetViews>
    <sheetView view="pageBreakPreview" zoomScale="60" zoomScaleNormal="100" workbookViewId="0">
      <selection activeCell="C28" sqref="C28"/>
    </sheetView>
  </sheetViews>
  <sheetFormatPr defaultRowHeight="22.5" customHeight="1" x14ac:dyDescent="0.2"/>
  <cols>
    <col min="1" max="1" width="3.36328125" style="86" customWidth="1"/>
    <col min="2" max="2" width="12.7265625" style="86" customWidth="1"/>
    <col min="3" max="3" width="14.08984375" style="86" customWidth="1"/>
    <col min="4" max="4" width="13.7265625" style="86" bestFit="1" customWidth="1"/>
    <col min="5" max="5" width="12.90625" style="86" customWidth="1"/>
    <col min="6" max="6" width="11.6328125" style="86" customWidth="1"/>
    <col min="7" max="7" width="13.36328125" style="86" bestFit="1" customWidth="1"/>
    <col min="8" max="8" width="13.26953125" style="86" customWidth="1"/>
    <col min="9" max="9" width="2.453125" style="86" customWidth="1"/>
    <col min="10" max="10" width="15.36328125" style="86" customWidth="1"/>
    <col min="11" max="17" width="11.08984375" style="86" customWidth="1"/>
    <col min="18" max="18" width="6.26953125" style="86" customWidth="1"/>
    <col min="19" max="19" width="15.36328125" style="86" customWidth="1"/>
    <col min="20" max="20" width="34.7265625" style="86" bestFit="1" customWidth="1"/>
    <col min="21" max="24" width="11.08984375" style="86" customWidth="1"/>
    <col min="25" max="256" width="9" style="86"/>
    <col min="257" max="257" width="3.36328125" style="86" customWidth="1"/>
    <col min="258" max="258" width="12.7265625" style="86" customWidth="1"/>
    <col min="259" max="259" width="14.08984375" style="86" customWidth="1"/>
    <col min="260" max="260" width="13.7265625" style="86" bestFit="1" customWidth="1"/>
    <col min="261" max="261" width="12.90625" style="86" customWidth="1"/>
    <col min="262" max="262" width="11.6328125" style="86" customWidth="1"/>
    <col min="263" max="263" width="13.36328125" style="86" bestFit="1" customWidth="1"/>
    <col min="264" max="264" width="13.26953125" style="86" customWidth="1"/>
    <col min="265" max="265" width="2.453125" style="86" customWidth="1"/>
    <col min="266" max="266" width="15.36328125" style="86" customWidth="1"/>
    <col min="267" max="273" width="11.08984375" style="86" customWidth="1"/>
    <col min="274" max="274" width="6.26953125" style="86" customWidth="1"/>
    <col min="275" max="275" width="15.36328125" style="86" customWidth="1"/>
    <col min="276" max="276" width="34.7265625" style="86" bestFit="1" customWidth="1"/>
    <col min="277" max="280" width="11.08984375" style="86" customWidth="1"/>
    <col min="281" max="512" width="9" style="86"/>
    <col min="513" max="513" width="3.36328125" style="86" customWidth="1"/>
    <col min="514" max="514" width="12.7265625" style="86" customWidth="1"/>
    <col min="515" max="515" width="14.08984375" style="86" customWidth="1"/>
    <col min="516" max="516" width="13.7265625" style="86" bestFit="1" customWidth="1"/>
    <col min="517" max="517" width="12.90625" style="86" customWidth="1"/>
    <col min="518" max="518" width="11.6328125" style="86" customWidth="1"/>
    <col min="519" max="519" width="13.36328125" style="86" bestFit="1" customWidth="1"/>
    <col min="520" max="520" width="13.26953125" style="86" customWidth="1"/>
    <col min="521" max="521" width="2.453125" style="86" customWidth="1"/>
    <col min="522" max="522" width="15.36328125" style="86" customWidth="1"/>
    <col min="523" max="529" width="11.08984375" style="86" customWidth="1"/>
    <col min="530" max="530" width="6.26953125" style="86" customWidth="1"/>
    <col min="531" max="531" width="15.36328125" style="86" customWidth="1"/>
    <col min="532" max="532" width="34.7265625" style="86" bestFit="1" customWidth="1"/>
    <col min="533" max="536" width="11.08984375" style="86" customWidth="1"/>
    <col min="537" max="768" width="9" style="86"/>
    <col min="769" max="769" width="3.36328125" style="86" customWidth="1"/>
    <col min="770" max="770" width="12.7265625" style="86" customWidth="1"/>
    <col min="771" max="771" width="14.08984375" style="86" customWidth="1"/>
    <col min="772" max="772" width="13.7265625" style="86" bestFit="1" customWidth="1"/>
    <col min="773" max="773" width="12.90625" style="86" customWidth="1"/>
    <col min="774" max="774" width="11.6328125" style="86" customWidth="1"/>
    <col min="775" max="775" width="13.36328125" style="86" bestFit="1" customWidth="1"/>
    <col min="776" max="776" width="13.26953125" style="86" customWidth="1"/>
    <col min="777" max="777" width="2.453125" style="86" customWidth="1"/>
    <col min="778" max="778" width="15.36328125" style="86" customWidth="1"/>
    <col min="779" max="785" width="11.08984375" style="86" customWidth="1"/>
    <col min="786" max="786" width="6.26953125" style="86" customWidth="1"/>
    <col min="787" max="787" width="15.36328125" style="86" customWidth="1"/>
    <col min="788" max="788" width="34.7265625" style="86" bestFit="1" customWidth="1"/>
    <col min="789" max="792" width="11.08984375" style="86" customWidth="1"/>
    <col min="793" max="1024" width="9" style="86"/>
    <col min="1025" max="1025" width="3.36328125" style="86" customWidth="1"/>
    <col min="1026" max="1026" width="12.7265625" style="86" customWidth="1"/>
    <col min="1027" max="1027" width="14.08984375" style="86" customWidth="1"/>
    <col min="1028" max="1028" width="13.7265625" style="86" bestFit="1" customWidth="1"/>
    <col min="1029" max="1029" width="12.90625" style="86" customWidth="1"/>
    <col min="1030" max="1030" width="11.6328125" style="86" customWidth="1"/>
    <col min="1031" max="1031" width="13.36328125" style="86" bestFit="1" customWidth="1"/>
    <col min="1032" max="1032" width="13.26953125" style="86" customWidth="1"/>
    <col min="1033" max="1033" width="2.453125" style="86" customWidth="1"/>
    <col min="1034" max="1034" width="15.36328125" style="86" customWidth="1"/>
    <col min="1035" max="1041" width="11.08984375" style="86" customWidth="1"/>
    <col min="1042" max="1042" width="6.26953125" style="86" customWidth="1"/>
    <col min="1043" max="1043" width="15.36328125" style="86" customWidth="1"/>
    <col min="1044" max="1044" width="34.7265625" style="86" bestFit="1" customWidth="1"/>
    <col min="1045" max="1048" width="11.08984375" style="86" customWidth="1"/>
    <col min="1049" max="1280" width="9" style="86"/>
    <col min="1281" max="1281" width="3.36328125" style="86" customWidth="1"/>
    <col min="1282" max="1282" width="12.7265625" style="86" customWidth="1"/>
    <col min="1283" max="1283" width="14.08984375" style="86" customWidth="1"/>
    <col min="1284" max="1284" width="13.7265625" style="86" bestFit="1" customWidth="1"/>
    <col min="1285" max="1285" width="12.90625" style="86" customWidth="1"/>
    <col min="1286" max="1286" width="11.6328125" style="86" customWidth="1"/>
    <col min="1287" max="1287" width="13.36328125" style="86" bestFit="1" customWidth="1"/>
    <col min="1288" max="1288" width="13.26953125" style="86" customWidth="1"/>
    <col min="1289" max="1289" width="2.453125" style="86" customWidth="1"/>
    <col min="1290" max="1290" width="15.36328125" style="86" customWidth="1"/>
    <col min="1291" max="1297" width="11.08984375" style="86" customWidth="1"/>
    <col min="1298" max="1298" width="6.26953125" style="86" customWidth="1"/>
    <col min="1299" max="1299" width="15.36328125" style="86" customWidth="1"/>
    <col min="1300" max="1300" width="34.7265625" style="86" bestFit="1" customWidth="1"/>
    <col min="1301" max="1304" width="11.08984375" style="86" customWidth="1"/>
    <col min="1305" max="1536" width="9" style="86"/>
    <col min="1537" max="1537" width="3.36328125" style="86" customWidth="1"/>
    <col min="1538" max="1538" width="12.7265625" style="86" customWidth="1"/>
    <col min="1539" max="1539" width="14.08984375" style="86" customWidth="1"/>
    <col min="1540" max="1540" width="13.7265625" style="86" bestFit="1" customWidth="1"/>
    <col min="1541" max="1541" width="12.90625" style="86" customWidth="1"/>
    <col min="1542" max="1542" width="11.6328125" style="86" customWidth="1"/>
    <col min="1543" max="1543" width="13.36328125" style="86" bestFit="1" customWidth="1"/>
    <col min="1544" max="1544" width="13.26953125" style="86" customWidth="1"/>
    <col min="1545" max="1545" width="2.453125" style="86" customWidth="1"/>
    <col min="1546" max="1546" width="15.36328125" style="86" customWidth="1"/>
    <col min="1547" max="1553" width="11.08984375" style="86" customWidth="1"/>
    <col min="1554" max="1554" width="6.26953125" style="86" customWidth="1"/>
    <col min="1555" max="1555" width="15.36328125" style="86" customWidth="1"/>
    <col min="1556" max="1556" width="34.7265625" style="86" bestFit="1" customWidth="1"/>
    <col min="1557" max="1560" width="11.08984375" style="86" customWidth="1"/>
    <col min="1561" max="1792" width="9" style="86"/>
    <col min="1793" max="1793" width="3.36328125" style="86" customWidth="1"/>
    <col min="1794" max="1794" width="12.7265625" style="86" customWidth="1"/>
    <col min="1795" max="1795" width="14.08984375" style="86" customWidth="1"/>
    <col min="1796" max="1796" width="13.7265625" style="86" bestFit="1" customWidth="1"/>
    <col min="1797" max="1797" width="12.90625" style="86" customWidth="1"/>
    <col min="1798" max="1798" width="11.6328125" style="86" customWidth="1"/>
    <col min="1799" max="1799" width="13.36328125" style="86" bestFit="1" customWidth="1"/>
    <col min="1800" max="1800" width="13.26953125" style="86" customWidth="1"/>
    <col min="1801" max="1801" width="2.453125" style="86" customWidth="1"/>
    <col min="1802" max="1802" width="15.36328125" style="86" customWidth="1"/>
    <col min="1803" max="1809" width="11.08984375" style="86" customWidth="1"/>
    <col min="1810" max="1810" width="6.26953125" style="86" customWidth="1"/>
    <col min="1811" max="1811" width="15.36328125" style="86" customWidth="1"/>
    <col min="1812" max="1812" width="34.7265625" style="86" bestFit="1" customWidth="1"/>
    <col min="1813" max="1816" width="11.08984375" style="86" customWidth="1"/>
    <col min="1817" max="2048" width="9" style="86"/>
    <col min="2049" max="2049" width="3.36328125" style="86" customWidth="1"/>
    <col min="2050" max="2050" width="12.7265625" style="86" customWidth="1"/>
    <col min="2051" max="2051" width="14.08984375" style="86" customWidth="1"/>
    <col min="2052" max="2052" width="13.7265625" style="86" bestFit="1" customWidth="1"/>
    <col min="2053" max="2053" width="12.90625" style="86" customWidth="1"/>
    <col min="2054" max="2054" width="11.6328125" style="86" customWidth="1"/>
    <col min="2055" max="2055" width="13.36328125" style="86" bestFit="1" customWidth="1"/>
    <col min="2056" max="2056" width="13.26953125" style="86" customWidth="1"/>
    <col min="2057" max="2057" width="2.453125" style="86" customWidth="1"/>
    <col min="2058" max="2058" width="15.36328125" style="86" customWidth="1"/>
    <col min="2059" max="2065" width="11.08984375" style="86" customWidth="1"/>
    <col min="2066" max="2066" width="6.26953125" style="86" customWidth="1"/>
    <col min="2067" max="2067" width="15.36328125" style="86" customWidth="1"/>
    <col min="2068" max="2068" width="34.7265625" style="86" bestFit="1" customWidth="1"/>
    <col min="2069" max="2072" width="11.08984375" style="86" customWidth="1"/>
    <col min="2073" max="2304" width="9" style="86"/>
    <col min="2305" max="2305" width="3.36328125" style="86" customWidth="1"/>
    <col min="2306" max="2306" width="12.7265625" style="86" customWidth="1"/>
    <col min="2307" max="2307" width="14.08984375" style="86" customWidth="1"/>
    <col min="2308" max="2308" width="13.7265625" style="86" bestFit="1" customWidth="1"/>
    <col min="2309" max="2309" width="12.90625" style="86" customWidth="1"/>
    <col min="2310" max="2310" width="11.6328125" style="86" customWidth="1"/>
    <col min="2311" max="2311" width="13.36328125" style="86" bestFit="1" customWidth="1"/>
    <col min="2312" max="2312" width="13.26953125" style="86" customWidth="1"/>
    <col min="2313" max="2313" width="2.453125" style="86" customWidth="1"/>
    <col min="2314" max="2314" width="15.36328125" style="86" customWidth="1"/>
    <col min="2315" max="2321" width="11.08984375" style="86" customWidth="1"/>
    <col min="2322" max="2322" width="6.26953125" style="86" customWidth="1"/>
    <col min="2323" max="2323" width="15.36328125" style="86" customWidth="1"/>
    <col min="2324" max="2324" width="34.7265625" style="86" bestFit="1" customWidth="1"/>
    <col min="2325" max="2328" width="11.08984375" style="86" customWidth="1"/>
    <col min="2329" max="2560" width="9" style="86"/>
    <col min="2561" max="2561" width="3.36328125" style="86" customWidth="1"/>
    <col min="2562" max="2562" width="12.7265625" style="86" customWidth="1"/>
    <col min="2563" max="2563" width="14.08984375" style="86" customWidth="1"/>
    <col min="2564" max="2564" width="13.7265625" style="86" bestFit="1" customWidth="1"/>
    <col min="2565" max="2565" width="12.90625" style="86" customWidth="1"/>
    <col min="2566" max="2566" width="11.6328125" style="86" customWidth="1"/>
    <col min="2567" max="2567" width="13.36328125" style="86" bestFit="1" customWidth="1"/>
    <col min="2568" max="2568" width="13.26953125" style="86" customWidth="1"/>
    <col min="2569" max="2569" width="2.453125" style="86" customWidth="1"/>
    <col min="2570" max="2570" width="15.36328125" style="86" customWidth="1"/>
    <col min="2571" max="2577" width="11.08984375" style="86" customWidth="1"/>
    <col min="2578" max="2578" width="6.26953125" style="86" customWidth="1"/>
    <col min="2579" max="2579" width="15.36328125" style="86" customWidth="1"/>
    <col min="2580" max="2580" width="34.7265625" style="86" bestFit="1" customWidth="1"/>
    <col min="2581" max="2584" width="11.08984375" style="86" customWidth="1"/>
    <col min="2585" max="2816" width="9" style="86"/>
    <col min="2817" max="2817" width="3.36328125" style="86" customWidth="1"/>
    <col min="2818" max="2818" width="12.7265625" style="86" customWidth="1"/>
    <col min="2819" max="2819" width="14.08984375" style="86" customWidth="1"/>
    <col min="2820" max="2820" width="13.7265625" style="86" bestFit="1" customWidth="1"/>
    <col min="2821" max="2821" width="12.90625" style="86" customWidth="1"/>
    <col min="2822" max="2822" width="11.6328125" style="86" customWidth="1"/>
    <col min="2823" max="2823" width="13.36328125" style="86" bestFit="1" customWidth="1"/>
    <col min="2824" max="2824" width="13.26953125" style="86" customWidth="1"/>
    <col min="2825" max="2825" width="2.453125" style="86" customWidth="1"/>
    <col min="2826" max="2826" width="15.36328125" style="86" customWidth="1"/>
    <col min="2827" max="2833" width="11.08984375" style="86" customWidth="1"/>
    <col min="2834" max="2834" width="6.26953125" style="86" customWidth="1"/>
    <col min="2835" max="2835" width="15.36328125" style="86" customWidth="1"/>
    <col min="2836" max="2836" width="34.7265625" style="86" bestFit="1" customWidth="1"/>
    <col min="2837" max="2840" width="11.08984375" style="86" customWidth="1"/>
    <col min="2841" max="3072" width="9" style="86"/>
    <col min="3073" max="3073" width="3.36328125" style="86" customWidth="1"/>
    <col min="3074" max="3074" width="12.7265625" style="86" customWidth="1"/>
    <col min="3075" max="3075" width="14.08984375" style="86" customWidth="1"/>
    <col min="3076" max="3076" width="13.7265625" style="86" bestFit="1" customWidth="1"/>
    <col min="3077" max="3077" width="12.90625" style="86" customWidth="1"/>
    <col min="3078" max="3078" width="11.6328125" style="86" customWidth="1"/>
    <col min="3079" max="3079" width="13.36328125" style="86" bestFit="1" customWidth="1"/>
    <col min="3080" max="3080" width="13.26953125" style="86" customWidth="1"/>
    <col min="3081" max="3081" width="2.453125" style="86" customWidth="1"/>
    <col min="3082" max="3082" width="15.36328125" style="86" customWidth="1"/>
    <col min="3083" max="3089" width="11.08984375" style="86" customWidth="1"/>
    <col min="3090" max="3090" width="6.26953125" style="86" customWidth="1"/>
    <col min="3091" max="3091" width="15.36328125" style="86" customWidth="1"/>
    <col min="3092" max="3092" width="34.7265625" style="86" bestFit="1" customWidth="1"/>
    <col min="3093" max="3096" width="11.08984375" style="86" customWidth="1"/>
    <col min="3097" max="3328" width="9" style="86"/>
    <col min="3329" max="3329" width="3.36328125" style="86" customWidth="1"/>
    <col min="3330" max="3330" width="12.7265625" style="86" customWidth="1"/>
    <col min="3331" max="3331" width="14.08984375" style="86" customWidth="1"/>
    <col min="3332" max="3332" width="13.7265625" style="86" bestFit="1" customWidth="1"/>
    <col min="3333" max="3333" width="12.90625" style="86" customWidth="1"/>
    <col min="3334" max="3334" width="11.6328125" style="86" customWidth="1"/>
    <col min="3335" max="3335" width="13.36328125" style="86" bestFit="1" customWidth="1"/>
    <col min="3336" max="3336" width="13.26953125" style="86" customWidth="1"/>
    <col min="3337" max="3337" width="2.453125" style="86" customWidth="1"/>
    <col min="3338" max="3338" width="15.36328125" style="86" customWidth="1"/>
    <col min="3339" max="3345" width="11.08984375" style="86" customWidth="1"/>
    <col min="3346" max="3346" width="6.26953125" style="86" customWidth="1"/>
    <col min="3347" max="3347" width="15.36328125" style="86" customWidth="1"/>
    <col min="3348" max="3348" width="34.7265625" style="86" bestFit="1" customWidth="1"/>
    <col min="3349" max="3352" width="11.08984375" style="86" customWidth="1"/>
    <col min="3353" max="3584" width="9" style="86"/>
    <col min="3585" max="3585" width="3.36328125" style="86" customWidth="1"/>
    <col min="3586" max="3586" width="12.7265625" style="86" customWidth="1"/>
    <col min="3587" max="3587" width="14.08984375" style="86" customWidth="1"/>
    <col min="3588" max="3588" width="13.7265625" style="86" bestFit="1" customWidth="1"/>
    <col min="3589" max="3589" width="12.90625" style="86" customWidth="1"/>
    <col min="3590" max="3590" width="11.6328125" style="86" customWidth="1"/>
    <col min="3591" max="3591" width="13.36328125" style="86" bestFit="1" customWidth="1"/>
    <col min="3592" max="3592" width="13.26953125" style="86" customWidth="1"/>
    <col min="3593" max="3593" width="2.453125" style="86" customWidth="1"/>
    <col min="3594" max="3594" width="15.36328125" style="86" customWidth="1"/>
    <col min="3595" max="3601" width="11.08984375" style="86" customWidth="1"/>
    <col min="3602" max="3602" width="6.26953125" style="86" customWidth="1"/>
    <col min="3603" max="3603" width="15.36328125" style="86" customWidth="1"/>
    <col min="3604" max="3604" width="34.7265625" style="86" bestFit="1" customWidth="1"/>
    <col min="3605" max="3608" width="11.08984375" style="86" customWidth="1"/>
    <col min="3609" max="3840" width="9" style="86"/>
    <col min="3841" max="3841" width="3.36328125" style="86" customWidth="1"/>
    <col min="3842" max="3842" width="12.7265625" style="86" customWidth="1"/>
    <col min="3843" max="3843" width="14.08984375" style="86" customWidth="1"/>
    <col min="3844" max="3844" width="13.7265625" style="86" bestFit="1" customWidth="1"/>
    <col min="3845" max="3845" width="12.90625" style="86" customWidth="1"/>
    <col min="3846" max="3846" width="11.6328125" style="86" customWidth="1"/>
    <col min="3847" max="3847" width="13.36328125" style="86" bestFit="1" customWidth="1"/>
    <col min="3848" max="3848" width="13.26953125" style="86" customWidth="1"/>
    <col min="3849" max="3849" width="2.453125" style="86" customWidth="1"/>
    <col min="3850" max="3850" width="15.36328125" style="86" customWidth="1"/>
    <col min="3851" max="3857" width="11.08984375" style="86" customWidth="1"/>
    <col min="3858" max="3858" width="6.26953125" style="86" customWidth="1"/>
    <col min="3859" max="3859" width="15.36328125" style="86" customWidth="1"/>
    <col min="3860" max="3860" width="34.7265625" style="86" bestFit="1" customWidth="1"/>
    <col min="3861" max="3864" width="11.08984375" style="86" customWidth="1"/>
    <col min="3865" max="4096" width="9" style="86"/>
    <col min="4097" max="4097" width="3.36328125" style="86" customWidth="1"/>
    <col min="4098" max="4098" width="12.7265625" style="86" customWidth="1"/>
    <col min="4099" max="4099" width="14.08984375" style="86" customWidth="1"/>
    <col min="4100" max="4100" width="13.7265625" style="86" bestFit="1" customWidth="1"/>
    <col min="4101" max="4101" width="12.90625" style="86" customWidth="1"/>
    <col min="4102" max="4102" width="11.6328125" style="86" customWidth="1"/>
    <col min="4103" max="4103" width="13.36328125" style="86" bestFit="1" customWidth="1"/>
    <col min="4104" max="4104" width="13.26953125" style="86" customWidth="1"/>
    <col min="4105" max="4105" width="2.453125" style="86" customWidth="1"/>
    <col min="4106" max="4106" width="15.36328125" style="86" customWidth="1"/>
    <col min="4107" max="4113" width="11.08984375" style="86" customWidth="1"/>
    <col min="4114" max="4114" width="6.26953125" style="86" customWidth="1"/>
    <col min="4115" max="4115" width="15.36328125" style="86" customWidth="1"/>
    <col min="4116" max="4116" width="34.7265625" style="86" bestFit="1" customWidth="1"/>
    <col min="4117" max="4120" width="11.08984375" style="86" customWidth="1"/>
    <col min="4121" max="4352" width="9" style="86"/>
    <col min="4353" max="4353" width="3.36328125" style="86" customWidth="1"/>
    <col min="4354" max="4354" width="12.7265625" style="86" customWidth="1"/>
    <col min="4355" max="4355" width="14.08984375" style="86" customWidth="1"/>
    <col min="4356" max="4356" width="13.7265625" style="86" bestFit="1" customWidth="1"/>
    <col min="4357" max="4357" width="12.90625" style="86" customWidth="1"/>
    <col min="4358" max="4358" width="11.6328125" style="86" customWidth="1"/>
    <col min="4359" max="4359" width="13.36328125" style="86" bestFit="1" customWidth="1"/>
    <col min="4360" max="4360" width="13.26953125" style="86" customWidth="1"/>
    <col min="4361" max="4361" width="2.453125" style="86" customWidth="1"/>
    <col min="4362" max="4362" width="15.36328125" style="86" customWidth="1"/>
    <col min="4363" max="4369" width="11.08984375" style="86" customWidth="1"/>
    <col min="4370" max="4370" width="6.26953125" style="86" customWidth="1"/>
    <col min="4371" max="4371" width="15.36328125" style="86" customWidth="1"/>
    <col min="4372" max="4372" width="34.7265625" style="86" bestFit="1" customWidth="1"/>
    <col min="4373" max="4376" width="11.08984375" style="86" customWidth="1"/>
    <col min="4377" max="4608" width="9" style="86"/>
    <col min="4609" max="4609" width="3.36328125" style="86" customWidth="1"/>
    <col min="4610" max="4610" width="12.7265625" style="86" customWidth="1"/>
    <col min="4611" max="4611" width="14.08984375" style="86" customWidth="1"/>
    <col min="4612" max="4612" width="13.7265625" style="86" bestFit="1" customWidth="1"/>
    <col min="4613" max="4613" width="12.90625" style="86" customWidth="1"/>
    <col min="4614" max="4614" width="11.6328125" style="86" customWidth="1"/>
    <col min="4615" max="4615" width="13.36328125" style="86" bestFit="1" customWidth="1"/>
    <col min="4616" max="4616" width="13.26953125" style="86" customWidth="1"/>
    <col min="4617" max="4617" width="2.453125" style="86" customWidth="1"/>
    <col min="4618" max="4618" width="15.36328125" style="86" customWidth="1"/>
    <col min="4619" max="4625" width="11.08984375" style="86" customWidth="1"/>
    <col min="4626" max="4626" width="6.26953125" style="86" customWidth="1"/>
    <col min="4627" max="4627" width="15.36328125" style="86" customWidth="1"/>
    <col min="4628" max="4628" width="34.7265625" style="86" bestFit="1" customWidth="1"/>
    <col min="4629" max="4632" width="11.08984375" style="86" customWidth="1"/>
    <col min="4633" max="4864" width="9" style="86"/>
    <col min="4865" max="4865" width="3.36328125" style="86" customWidth="1"/>
    <col min="4866" max="4866" width="12.7265625" style="86" customWidth="1"/>
    <col min="4867" max="4867" width="14.08984375" style="86" customWidth="1"/>
    <col min="4868" max="4868" width="13.7265625" style="86" bestFit="1" customWidth="1"/>
    <col min="4869" max="4869" width="12.90625" style="86" customWidth="1"/>
    <col min="4870" max="4870" width="11.6328125" style="86" customWidth="1"/>
    <col min="4871" max="4871" width="13.36328125" style="86" bestFit="1" customWidth="1"/>
    <col min="4872" max="4872" width="13.26953125" style="86" customWidth="1"/>
    <col min="4873" max="4873" width="2.453125" style="86" customWidth="1"/>
    <col min="4874" max="4874" width="15.36328125" style="86" customWidth="1"/>
    <col min="4875" max="4881" width="11.08984375" style="86" customWidth="1"/>
    <col min="4882" max="4882" width="6.26953125" style="86" customWidth="1"/>
    <col min="4883" max="4883" width="15.36328125" style="86" customWidth="1"/>
    <col min="4884" max="4884" width="34.7265625" style="86" bestFit="1" customWidth="1"/>
    <col min="4885" max="4888" width="11.08984375" style="86" customWidth="1"/>
    <col min="4889" max="5120" width="9" style="86"/>
    <col min="5121" max="5121" width="3.36328125" style="86" customWidth="1"/>
    <col min="5122" max="5122" width="12.7265625" style="86" customWidth="1"/>
    <col min="5123" max="5123" width="14.08984375" style="86" customWidth="1"/>
    <col min="5124" max="5124" width="13.7265625" style="86" bestFit="1" customWidth="1"/>
    <col min="5125" max="5125" width="12.90625" style="86" customWidth="1"/>
    <col min="5126" max="5126" width="11.6328125" style="86" customWidth="1"/>
    <col min="5127" max="5127" width="13.36328125" style="86" bestFit="1" customWidth="1"/>
    <col min="5128" max="5128" width="13.26953125" style="86" customWidth="1"/>
    <col min="5129" max="5129" width="2.453125" style="86" customWidth="1"/>
    <col min="5130" max="5130" width="15.36328125" style="86" customWidth="1"/>
    <col min="5131" max="5137" width="11.08984375" style="86" customWidth="1"/>
    <col min="5138" max="5138" width="6.26953125" style="86" customWidth="1"/>
    <col min="5139" max="5139" width="15.36328125" style="86" customWidth="1"/>
    <col min="5140" max="5140" width="34.7265625" style="86" bestFit="1" customWidth="1"/>
    <col min="5141" max="5144" width="11.08984375" style="86" customWidth="1"/>
    <col min="5145" max="5376" width="9" style="86"/>
    <col min="5377" max="5377" width="3.36328125" style="86" customWidth="1"/>
    <col min="5378" max="5378" width="12.7265625" style="86" customWidth="1"/>
    <col min="5379" max="5379" width="14.08984375" style="86" customWidth="1"/>
    <col min="5380" max="5380" width="13.7265625" style="86" bestFit="1" customWidth="1"/>
    <col min="5381" max="5381" width="12.90625" style="86" customWidth="1"/>
    <col min="5382" max="5382" width="11.6328125" style="86" customWidth="1"/>
    <col min="5383" max="5383" width="13.36328125" style="86" bestFit="1" customWidth="1"/>
    <col min="5384" max="5384" width="13.26953125" style="86" customWidth="1"/>
    <col min="5385" max="5385" width="2.453125" style="86" customWidth="1"/>
    <col min="5386" max="5386" width="15.36328125" style="86" customWidth="1"/>
    <col min="5387" max="5393" width="11.08984375" style="86" customWidth="1"/>
    <col min="5394" max="5394" width="6.26953125" style="86" customWidth="1"/>
    <col min="5395" max="5395" width="15.36328125" style="86" customWidth="1"/>
    <col min="5396" max="5396" width="34.7265625" style="86" bestFit="1" customWidth="1"/>
    <col min="5397" max="5400" width="11.08984375" style="86" customWidth="1"/>
    <col min="5401" max="5632" width="9" style="86"/>
    <col min="5633" max="5633" width="3.36328125" style="86" customWidth="1"/>
    <col min="5634" max="5634" width="12.7265625" style="86" customWidth="1"/>
    <col min="5635" max="5635" width="14.08984375" style="86" customWidth="1"/>
    <col min="5636" max="5636" width="13.7265625" style="86" bestFit="1" customWidth="1"/>
    <col min="5637" max="5637" width="12.90625" style="86" customWidth="1"/>
    <col min="5638" max="5638" width="11.6328125" style="86" customWidth="1"/>
    <col min="5639" max="5639" width="13.36328125" style="86" bestFit="1" customWidth="1"/>
    <col min="5640" max="5640" width="13.26953125" style="86" customWidth="1"/>
    <col min="5641" max="5641" width="2.453125" style="86" customWidth="1"/>
    <col min="5642" max="5642" width="15.36328125" style="86" customWidth="1"/>
    <col min="5643" max="5649" width="11.08984375" style="86" customWidth="1"/>
    <col min="5650" max="5650" width="6.26953125" style="86" customWidth="1"/>
    <col min="5651" max="5651" width="15.36328125" style="86" customWidth="1"/>
    <col min="5652" max="5652" width="34.7265625" style="86" bestFit="1" customWidth="1"/>
    <col min="5653" max="5656" width="11.08984375" style="86" customWidth="1"/>
    <col min="5657" max="5888" width="9" style="86"/>
    <col min="5889" max="5889" width="3.36328125" style="86" customWidth="1"/>
    <col min="5890" max="5890" width="12.7265625" style="86" customWidth="1"/>
    <col min="5891" max="5891" width="14.08984375" style="86" customWidth="1"/>
    <col min="5892" max="5892" width="13.7265625" style="86" bestFit="1" customWidth="1"/>
    <col min="5893" max="5893" width="12.90625" style="86" customWidth="1"/>
    <col min="5894" max="5894" width="11.6328125" style="86" customWidth="1"/>
    <col min="5895" max="5895" width="13.36328125" style="86" bestFit="1" customWidth="1"/>
    <col min="5896" max="5896" width="13.26953125" style="86" customWidth="1"/>
    <col min="5897" max="5897" width="2.453125" style="86" customWidth="1"/>
    <col min="5898" max="5898" width="15.36328125" style="86" customWidth="1"/>
    <col min="5899" max="5905" width="11.08984375" style="86" customWidth="1"/>
    <col min="5906" max="5906" width="6.26953125" style="86" customWidth="1"/>
    <col min="5907" max="5907" width="15.36328125" style="86" customWidth="1"/>
    <col min="5908" max="5908" width="34.7265625" style="86" bestFit="1" customWidth="1"/>
    <col min="5909" max="5912" width="11.08984375" style="86" customWidth="1"/>
    <col min="5913" max="6144" width="9" style="86"/>
    <col min="6145" max="6145" width="3.36328125" style="86" customWidth="1"/>
    <col min="6146" max="6146" width="12.7265625" style="86" customWidth="1"/>
    <col min="6147" max="6147" width="14.08984375" style="86" customWidth="1"/>
    <col min="6148" max="6148" width="13.7265625" style="86" bestFit="1" customWidth="1"/>
    <col min="6149" max="6149" width="12.90625" style="86" customWidth="1"/>
    <col min="6150" max="6150" width="11.6328125" style="86" customWidth="1"/>
    <col min="6151" max="6151" width="13.36328125" style="86" bestFit="1" customWidth="1"/>
    <col min="6152" max="6152" width="13.26953125" style="86" customWidth="1"/>
    <col min="6153" max="6153" width="2.453125" style="86" customWidth="1"/>
    <col min="6154" max="6154" width="15.36328125" style="86" customWidth="1"/>
    <col min="6155" max="6161" width="11.08984375" style="86" customWidth="1"/>
    <col min="6162" max="6162" width="6.26953125" style="86" customWidth="1"/>
    <col min="6163" max="6163" width="15.36328125" style="86" customWidth="1"/>
    <col min="6164" max="6164" width="34.7265625" style="86" bestFit="1" customWidth="1"/>
    <col min="6165" max="6168" width="11.08984375" style="86" customWidth="1"/>
    <col min="6169" max="6400" width="9" style="86"/>
    <col min="6401" max="6401" width="3.36328125" style="86" customWidth="1"/>
    <col min="6402" max="6402" width="12.7265625" style="86" customWidth="1"/>
    <col min="6403" max="6403" width="14.08984375" style="86" customWidth="1"/>
    <col min="6404" max="6404" width="13.7265625" style="86" bestFit="1" customWidth="1"/>
    <col min="6405" max="6405" width="12.90625" style="86" customWidth="1"/>
    <col min="6406" max="6406" width="11.6328125" style="86" customWidth="1"/>
    <col min="6407" max="6407" width="13.36328125" style="86" bestFit="1" customWidth="1"/>
    <col min="6408" max="6408" width="13.26953125" style="86" customWidth="1"/>
    <col min="6409" max="6409" width="2.453125" style="86" customWidth="1"/>
    <col min="6410" max="6410" width="15.36328125" style="86" customWidth="1"/>
    <col min="6411" max="6417" width="11.08984375" style="86" customWidth="1"/>
    <col min="6418" max="6418" width="6.26953125" style="86" customWidth="1"/>
    <col min="6419" max="6419" width="15.36328125" style="86" customWidth="1"/>
    <col min="6420" max="6420" width="34.7265625" style="86" bestFit="1" customWidth="1"/>
    <col min="6421" max="6424" width="11.08984375" style="86" customWidth="1"/>
    <col min="6425" max="6656" width="9" style="86"/>
    <col min="6657" max="6657" width="3.36328125" style="86" customWidth="1"/>
    <col min="6658" max="6658" width="12.7265625" style="86" customWidth="1"/>
    <col min="6659" max="6659" width="14.08984375" style="86" customWidth="1"/>
    <col min="6660" max="6660" width="13.7265625" style="86" bestFit="1" customWidth="1"/>
    <col min="6661" max="6661" width="12.90625" style="86" customWidth="1"/>
    <col min="6662" max="6662" width="11.6328125" style="86" customWidth="1"/>
    <col min="6663" max="6663" width="13.36328125" style="86" bestFit="1" customWidth="1"/>
    <col min="6664" max="6664" width="13.26953125" style="86" customWidth="1"/>
    <col min="6665" max="6665" width="2.453125" style="86" customWidth="1"/>
    <col min="6666" max="6666" width="15.36328125" style="86" customWidth="1"/>
    <col min="6667" max="6673" width="11.08984375" style="86" customWidth="1"/>
    <col min="6674" max="6674" width="6.26953125" style="86" customWidth="1"/>
    <col min="6675" max="6675" width="15.36328125" style="86" customWidth="1"/>
    <col min="6676" max="6676" width="34.7265625" style="86" bestFit="1" customWidth="1"/>
    <col min="6677" max="6680" width="11.08984375" style="86" customWidth="1"/>
    <col min="6681" max="6912" width="9" style="86"/>
    <col min="6913" max="6913" width="3.36328125" style="86" customWidth="1"/>
    <col min="6914" max="6914" width="12.7265625" style="86" customWidth="1"/>
    <col min="6915" max="6915" width="14.08984375" style="86" customWidth="1"/>
    <col min="6916" max="6916" width="13.7265625" style="86" bestFit="1" customWidth="1"/>
    <col min="6917" max="6917" width="12.90625" style="86" customWidth="1"/>
    <col min="6918" max="6918" width="11.6328125" style="86" customWidth="1"/>
    <col min="6919" max="6919" width="13.36328125" style="86" bestFit="1" customWidth="1"/>
    <col min="6920" max="6920" width="13.26953125" style="86" customWidth="1"/>
    <col min="6921" max="6921" width="2.453125" style="86" customWidth="1"/>
    <col min="6922" max="6922" width="15.36328125" style="86" customWidth="1"/>
    <col min="6923" max="6929" width="11.08984375" style="86" customWidth="1"/>
    <col min="6930" max="6930" width="6.26953125" style="86" customWidth="1"/>
    <col min="6931" max="6931" width="15.36328125" style="86" customWidth="1"/>
    <col min="6932" max="6932" width="34.7265625" style="86" bestFit="1" customWidth="1"/>
    <col min="6933" max="6936" width="11.08984375" style="86" customWidth="1"/>
    <col min="6937" max="7168" width="9" style="86"/>
    <col min="7169" max="7169" width="3.36328125" style="86" customWidth="1"/>
    <col min="7170" max="7170" width="12.7265625" style="86" customWidth="1"/>
    <col min="7171" max="7171" width="14.08984375" style="86" customWidth="1"/>
    <col min="7172" max="7172" width="13.7265625" style="86" bestFit="1" customWidth="1"/>
    <col min="7173" max="7173" width="12.90625" style="86" customWidth="1"/>
    <col min="7174" max="7174" width="11.6328125" style="86" customWidth="1"/>
    <col min="7175" max="7175" width="13.36328125" style="86" bestFit="1" customWidth="1"/>
    <col min="7176" max="7176" width="13.26953125" style="86" customWidth="1"/>
    <col min="7177" max="7177" width="2.453125" style="86" customWidth="1"/>
    <col min="7178" max="7178" width="15.36328125" style="86" customWidth="1"/>
    <col min="7179" max="7185" width="11.08984375" style="86" customWidth="1"/>
    <col min="7186" max="7186" width="6.26953125" style="86" customWidth="1"/>
    <col min="7187" max="7187" width="15.36328125" style="86" customWidth="1"/>
    <col min="7188" max="7188" width="34.7265625" style="86" bestFit="1" customWidth="1"/>
    <col min="7189" max="7192" width="11.08984375" style="86" customWidth="1"/>
    <col min="7193" max="7424" width="9" style="86"/>
    <col min="7425" max="7425" width="3.36328125" style="86" customWidth="1"/>
    <col min="7426" max="7426" width="12.7265625" style="86" customWidth="1"/>
    <col min="7427" max="7427" width="14.08984375" style="86" customWidth="1"/>
    <col min="7428" max="7428" width="13.7265625" style="86" bestFit="1" customWidth="1"/>
    <col min="7429" max="7429" width="12.90625" style="86" customWidth="1"/>
    <col min="7430" max="7430" width="11.6328125" style="86" customWidth="1"/>
    <col min="7431" max="7431" width="13.36328125" style="86" bestFit="1" customWidth="1"/>
    <col min="7432" max="7432" width="13.26953125" style="86" customWidth="1"/>
    <col min="7433" max="7433" width="2.453125" style="86" customWidth="1"/>
    <col min="7434" max="7434" width="15.36328125" style="86" customWidth="1"/>
    <col min="7435" max="7441" width="11.08984375" style="86" customWidth="1"/>
    <col min="7442" max="7442" width="6.26953125" style="86" customWidth="1"/>
    <col min="7443" max="7443" width="15.36328125" style="86" customWidth="1"/>
    <col min="7444" max="7444" width="34.7265625" style="86" bestFit="1" customWidth="1"/>
    <col min="7445" max="7448" width="11.08984375" style="86" customWidth="1"/>
    <col min="7449" max="7680" width="9" style="86"/>
    <col min="7681" max="7681" width="3.36328125" style="86" customWidth="1"/>
    <col min="7682" max="7682" width="12.7265625" style="86" customWidth="1"/>
    <col min="7683" max="7683" width="14.08984375" style="86" customWidth="1"/>
    <col min="7684" max="7684" width="13.7265625" style="86" bestFit="1" customWidth="1"/>
    <col min="7685" max="7685" width="12.90625" style="86" customWidth="1"/>
    <col min="7686" max="7686" width="11.6328125" style="86" customWidth="1"/>
    <col min="7687" max="7687" width="13.36328125" style="86" bestFit="1" customWidth="1"/>
    <col min="7688" max="7688" width="13.26953125" style="86" customWidth="1"/>
    <col min="7689" max="7689" width="2.453125" style="86" customWidth="1"/>
    <col min="7690" max="7690" width="15.36328125" style="86" customWidth="1"/>
    <col min="7691" max="7697" width="11.08984375" style="86" customWidth="1"/>
    <col min="7698" max="7698" width="6.26953125" style="86" customWidth="1"/>
    <col min="7699" max="7699" width="15.36328125" style="86" customWidth="1"/>
    <col min="7700" max="7700" width="34.7265625" style="86" bestFit="1" customWidth="1"/>
    <col min="7701" max="7704" width="11.08984375" style="86" customWidth="1"/>
    <col min="7705" max="7936" width="9" style="86"/>
    <col min="7937" max="7937" width="3.36328125" style="86" customWidth="1"/>
    <col min="7938" max="7938" width="12.7265625" style="86" customWidth="1"/>
    <col min="7939" max="7939" width="14.08984375" style="86" customWidth="1"/>
    <col min="7940" max="7940" width="13.7265625" style="86" bestFit="1" customWidth="1"/>
    <col min="7941" max="7941" width="12.90625" style="86" customWidth="1"/>
    <col min="7942" max="7942" width="11.6328125" style="86" customWidth="1"/>
    <col min="7943" max="7943" width="13.36328125" style="86" bestFit="1" customWidth="1"/>
    <col min="7944" max="7944" width="13.26953125" style="86" customWidth="1"/>
    <col min="7945" max="7945" width="2.453125" style="86" customWidth="1"/>
    <col min="7946" max="7946" width="15.36328125" style="86" customWidth="1"/>
    <col min="7947" max="7953" width="11.08984375" style="86" customWidth="1"/>
    <col min="7954" max="7954" width="6.26953125" style="86" customWidth="1"/>
    <col min="7955" max="7955" width="15.36328125" style="86" customWidth="1"/>
    <col min="7956" max="7956" width="34.7265625" style="86" bestFit="1" customWidth="1"/>
    <col min="7957" max="7960" width="11.08984375" style="86" customWidth="1"/>
    <col min="7961" max="8192" width="9" style="86"/>
    <col min="8193" max="8193" width="3.36328125" style="86" customWidth="1"/>
    <col min="8194" max="8194" width="12.7265625" style="86" customWidth="1"/>
    <col min="8195" max="8195" width="14.08984375" style="86" customWidth="1"/>
    <col min="8196" max="8196" width="13.7265625" style="86" bestFit="1" customWidth="1"/>
    <col min="8197" max="8197" width="12.90625" style="86" customWidth="1"/>
    <col min="8198" max="8198" width="11.6328125" style="86" customWidth="1"/>
    <col min="8199" max="8199" width="13.36328125" style="86" bestFit="1" customWidth="1"/>
    <col min="8200" max="8200" width="13.26953125" style="86" customWidth="1"/>
    <col min="8201" max="8201" width="2.453125" style="86" customWidth="1"/>
    <col min="8202" max="8202" width="15.36328125" style="86" customWidth="1"/>
    <col min="8203" max="8209" width="11.08984375" style="86" customWidth="1"/>
    <col min="8210" max="8210" width="6.26953125" style="86" customWidth="1"/>
    <col min="8211" max="8211" width="15.36328125" style="86" customWidth="1"/>
    <col min="8212" max="8212" width="34.7265625" style="86" bestFit="1" customWidth="1"/>
    <col min="8213" max="8216" width="11.08984375" style="86" customWidth="1"/>
    <col min="8217" max="8448" width="9" style="86"/>
    <col min="8449" max="8449" width="3.36328125" style="86" customWidth="1"/>
    <col min="8450" max="8450" width="12.7265625" style="86" customWidth="1"/>
    <col min="8451" max="8451" width="14.08984375" style="86" customWidth="1"/>
    <col min="8452" max="8452" width="13.7265625" style="86" bestFit="1" customWidth="1"/>
    <col min="8453" max="8453" width="12.90625" style="86" customWidth="1"/>
    <col min="8454" max="8454" width="11.6328125" style="86" customWidth="1"/>
    <col min="8455" max="8455" width="13.36328125" style="86" bestFit="1" customWidth="1"/>
    <col min="8456" max="8456" width="13.26953125" style="86" customWidth="1"/>
    <col min="8457" max="8457" width="2.453125" style="86" customWidth="1"/>
    <col min="8458" max="8458" width="15.36328125" style="86" customWidth="1"/>
    <col min="8459" max="8465" width="11.08984375" style="86" customWidth="1"/>
    <col min="8466" max="8466" width="6.26953125" style="86" customWidth="1"/>
    <col min="8467" max="8467" width="15.36328125" style="86" customWidth="1"/>
    <col min="8468" max="8468" width="34.7265625" style="86" bestFit="1" customWidth="1"/>
    <col min="8469" max="8472" width="11.08984375" style="86" customWidth="1"/>
    <col min="8473" max="8704" width="9" style="86"/>
    <col min="8705" max="8705" width="3.36328125" style="86" customWidth="1"/>
    <col min="8706" max="8706" width="12.7265625" style="86" customWidth="1"/>
    <col min="8707" max="8707" width="14.08984375" style="86" customWidth="1"/>
    <col min="8708" max="8708" width="13.7265625" style="86" bestFit="1" customWidth="1"/>
    <col min="8709" max="8709" width="12.90625" style="86" customWidth="1"/>
    <col min="8710" max="8710" width="11.6328125" style="86" customWidth="1"/>
    <col min="8711" max="8711" width="13.36328125" style="86" bestFit="1" customWidth="1"/>
    <col min="8712" max="8712" width="13.26953125" style="86" customWidth="1"/>
    <col min="8713" max="8713" width="2.453125" style="86" customWidth="1"/>
    <col min="8714" max="8714" width="15.36328125" style="86" customWidth="1"/>
    <col min="8715" max="8721" width="11.08984375" style="86" customWidth="1"/>
    <col min="8722" max="8722" width="6.26953125" style="86" customWidth="1"/>
    <col min="8723" max="8723" width="15.36328125" style="86" customWidth="1"/>
    <col min="8724" max="8724" width="34.7265625" style="86" bestFit="1" customWidth="1"/>
    <col min="8725" max="8728" width="11.08984375" style="86" customWidth="1"/>
    <col min="8729" max="8960" width="9" style="86"/>
    <col min="8961" max="8961" width="3.36328125" style="86" customWidth="1"/>
    <col min="8962" max="8962" width="12.7265625" style="86" customWidth="1"/>
    <col min="8963" max="8963" width="14.08984375" style="86" customWidth="1"/>
    <col min="8964" max="8964" width="13.7265625" style="86" bestFit="1" customWidth="1"/>
    <col min="8965" max="8965" width="12.90625" style="86" customWidth="1"/>
    <col min="8966" max="8966" width="11.6328125" style="86" customWidth="1"/>
    <col min="8967" max="8967" width="13.36328125" style="86" bestFit="1" customWidth="1"/>
    <col min="8968" max="8968" width="13.26953125" style="86" customWidth="1"/>
    <col min="8969" max="8969" width="2.453125" style="86" customWidth="1"/>
    <col min="8970" max="8970" width="15.36328125" style="86" customWidth="1"/>
    <col min="8971" max="8977" width="11.08984375" style="86" customWidth="1"/>
    <col min="8978" max="8978" width="6.26953125" style="86" customWidth="1"/>
    <col min="8979" max="8979" width="15.36328125" style="86" customWidth="1"/>
    <col min="8980" max="8980" width="34.7265625" style="86" bestFit="1" customWidth="1"/>
    <col min="8981" max="8984" width="11.08984375" style="86" customWidth="1"/>
    <col min="8985" max="9216" width="9" style="86"/>
    <col min="9217" max="9217" width="3.36328125" style="86" customWidth="1"/>
    <col min="9218" max="9218" width="12.7265625" style="86" customWidth="1"/>
    <col min="9219" max="9219" width="14.08984375" style="86" customWidth="1"/>
    <col min="9220" max="9220" width="13.7265625" style="86" bestFit="1" customWidth="1"/>
    <col min="9221" max="9221" width="12.90625" style="86" customWidth="1"/>
    <col min="9222" max="9222" width="11.6328125" style="86" customWidth="1"/>
    <col min="9223" max="9223" width="13.36328125" style="86" bestFit="1" customWidth="1"/>
    <col min="9224" max="9224" width="13.26953125" style="86" customWidth="1"/>
    <col min="9225" max="9225" width="2.453125" style="86" customWidth="1"/>
    <col min="9226" max="9226" width="15.36328125" style="86" customWidth="1"/>
    <col min="9227" max="9233" width="11.08984375" style="86" customWidth="1"/>
    <col min="9234" max="9234" width="6.26953125" style="86" customWidth="1"/>
    <col min="9235" max="9235" width="15.36328125" style="86" customWidth="1"/>
    <col min="9236" max="9236" width="34.7265625" style="86" bestFit="1" customWidth="1"/>
    <col min="9237" max="9240" width="11.08984375" style="86" customWidth="1"/>
    <col min="9241" max="9472" width="9" style="86"/>
    <col min="9473" max="9473" width="3.36328125" style="86" customWidth="1"/>
    <col min="9474" max="9474" width="12.7265625" style="86" customWidth="1"/>
    <col min="9475" max="9475" width="14.08984375" style="86" customWidth="1"/>
    <col min="9476" max="9476" width="13.7265625" style="86" bestFit="1" customWidth="1"/>
    <col min="9477" max="9477" width="12.90625" style="86" customWidth="1"/>
    <col min="9478" max="9478" width="11.6328125" style="86" customWidth="1"/>
    <col min="9479" max="9479" width="13.36328125" style="86" bestFit="1" customWidth="1"/>
    <col min="9480" max="9480" width="13.26953125" style="86" customWidth="1"/>
    <col min="9481" max="9481" width="2.453125" style="86" customWidth="1"/>
    <col min="9482" max="9482" width="15.36328125" style="86" customWidth="1"/>
    <col min="9483" max="9489" width="11.08984375" style="86" customWidth="1"/>
    <col min="9490" max="9490" width="6.26953125" style="86" customWidth="1"/>
    <col min="9491" max="9491" width="15.36328125" style="86" customWidth="1"/>
    <col min="9492" max="9492" width="34.7265625" style="86" bestFit="1" customWidth="1"/>
    <col min="9493" max="9496" width="11.08984375" style="86" customWidth="1"/>
    <col min="9497" max="9728" width="9" style="86"/>
    <col min="9729" max="9729" width="3.36328125" style="86" customWidth="1"/>
    <col min="9730" max="9730" width="12.7265625" style="86" customWidth="1"/>
    <col min="9731" max="9731" width="14.08984375" style="86" customWidth="1"/>
    <col min="9732" max="9732" width="13.7265625" style="86" bestFit="1" customWidth="1"/>
    <col min="9733" max="9733" width="12.90625" style="86" customWidth="1"/>
    <col min="9734" max="9734" width="11.6328125" style="86" customWidth="1"/>
    <col min="9735" max="9735" width="13.36328125" style="86" bestFit="1" customWidth="1"/>
    <col min="9736" max="9736" width="13.26953125" style="86" customWidth="1"/>
    <col min="9737" max="9737" width="2.453125" style="86" customWidth="1"/>
    <col min="9738" max="9738" width="15.36328125" style="86" customWidth="1"/>
    <col min="9739" max="9745" width="11.08984375" style="86" customWidth="1"/>
    <col min="9746" max="9746" width="6.26953125" style="86" customWidth="1"/>
    <col min="9747" max="9747" width="15.36328125" style="86" customWidth="1"/>
    <col min="9748" max="9748" width="34.7265625" style="86" bestFit="1" customWidth="1"/>
    <col min="9749" max="9752" width="11.08984375" style="86" customWidth="1"/>
    <col min="9753" max="9984" width="9" style="86"/>
    <col min="9985" max="9985" width="3.36328125" style="86" customWidth="1"/>
    <col min="9986" max="9986" width="12.7265625" style="86" customWidth="1"/>
    <col min="9987" max="9987" width="14.08984375" style="86" customWidth="1"/>
    <col min="9988" max="9988" width="13.7265625" style="86" bestFit="1" customWidth="1"/>
    <col min="9989" max="9989" width="12.90625" style="86" customWidth="1"/>
    <col min="9990" max="9990" width="11.6328125" style="86" customWidth="1"/>
    <col min="9991" max="9991" width="13.36328125" style="86" bestFit="1" customWidth="1"/>
    <col min="9992" max="9992" width="13.26953125" style="86" customWidth="1"/>
    <col min="9993" max="9993" width="2.453125" style="86" customWidth="1"/>
    <col min="9994" max="9994" width="15.36328125" style="86" customWidth="1"/>
    <col min="9995" max="10001" width="11.08984375" style="86" customWidth="1"/>
    <col min="10002" max="10002" width="6.26953125" style="86" customWidth="1"/>
    <col min="10003" max="10003" width="15.36328125" style="86" customWidth="1"/>
    <col min="10004" max="10004" width="34.7265625" style="86" bestFit="1" customWidth="1"/>
    <col min="10005" max="10008" width="11.08984375" style="86" customWidth="1"/>
    <col min="10009" max="10240" width="9" style="86"/>
    <col min="10241" max="10241" width="3.36328125" style="86" customWidth="1"/>
    <col min="10242" max="10242" width="12.7265625" style="86" customWidth="1"/>
    <col min="10243" max="10243" width="14.08984375" style="86" customWidth="1"/>
    <col min="10244" max="10244" width="13.7265625" style="86" bestFit="1" customWidth="1"/>
    <col min="10245" max="10245" width="12.90625" style="86" customWidth="1"/>
    <col min="10246" max="10246" width="11.6328125" style="86" customWidth="1"/>
    <col min="10247" max="10247" width="13.36328125" style="86" bestFit="1" customWidth="1"/>
    <col min="10248" max="10248" width="13.26953125" style="86" customWidth="1"/>
    <col min="10249" max="10249" width="2.453125" style="86" customWidth="1"/>
    <col min="10250" max="10250" width="15.36328125" style="86" customWidth="1"/>
    <col min="10251" max="10257" width="11.08984375" style="86" customWidth="1"/>
    <col min="10258" max="10258" width="6.26953125" style="86" customWidth="1"/>
    <col min="10259" max="10259" width="15.36328125" style="86" customWidth="1"/>
    <col min="10260" max="10260" width="34.7265625" style="86" bestFit="1" customWidth="1"/>
    <col min="10261" max="10264" width="11.08984375" style="86" customWidth="1"/>
    <col min="10265" max="10496" width="9" style="86"/>
    <col min="10497" max="10497" width="3.36328125" style="86" customWidth="1"/>
    <col min="10498" max="10498" width="12.7265625" style="86" customWidth="1"/>
    <col min="10499" max="10499" width="14.08984375" style="86" customWidth="1"/>
    <col min="10500" max="10500" width="13.7265625" style="86" bestFit="1" customWidth="1"/>
    <col min="10501" max="10501" width="12.90625" style="86" customWidth="1"/>
    <col min="10502" max="10502" width="11.6328125" style="86" customWidth="1"/>
    <col min="10503" max="10503" width="13.36328125" style="86" bestFit="1" customWidth="1"/>
    <col min="10504" max="10504" width="13.26953125" style="86" customWidth="1"/>
    <col min="10505" max="10505" width="2.453125" style="86" customWidth="1"/>
    <col min="10506" max="10506" width="15.36328125" style="86" customWidth="1"/>
    <col min="10507" max="10513" width="11.08984375" style="86" customWidth="1"/>
    <col min="10514" max="10514" width="6.26953125" style="86" customWidth="1"/>
    <col min="10515" max="10515" width="15.36328125" style="86" customWidth="1"/>
    <col min="10516" max="10516" width="34.7265625" style="86" bestFit="1" customWidth="1"/>
    <col min="10517" max="10520" width="11.08984375" style="86" customWidth="1"/>
    <col min="10521" max="10752" width="9" style="86"/>
    <col min="10753" max="10753" width="3.36328125" style="86" customWidth="1"/>
    <col min="10754" max="10754" width="12.7265625" style="86" customWidth="1"/>
    <col min="10755" max="10755" width="14.08984375" style="86" customWidth="1"/>
    <col min="10756" max="10756" width="13.7265625" style="86" bestFit="1" customWidth="1"/>
    <col min="10757" max="10757" width="12.90625" style="86" customWidth="1"/>
    <col min="10758" max="10758" width="11.6328125" style="86" customWidth="1"/>
    <col min="10759" max="10759" width="13.36328125" style="86" bestFit="1" customWidth="1"/>
    <col min="10760" max="10760" width="13.26953125" style="86" customWidth="1"/>
    <col min="10761" max="10761" width="2.453125" style="86" customWidth="1"/>
    <col min="10762" max="10762" width="15.36328125" style="86" customWidth="1"/>
    <col min="10763" max="10769" width="11.08984375" style="86" customWidth="1"/>
    <col min="10770" max="10770" width="6.26953125" style="86" customWidth="1"/>
    <col min="10771" max="10771" width="15.36328125" style="86" customWidth="1"/>
    <col min="10772" max="10772" width="34.7265625" style="86" bestFit="1" customWidth="1"/>
    <col min="10773" max="10776" width="11.08984375" style="86" customWidth="1"/>
    <col min="10777" max="11008" width="9" style="86"/>
    <col min="11009" max="11009" width="3.36328125" style="86" customWidth="1"/>
    <col min="11010" max="11010" width="12.7265625" style="86" customWidth="1"/>
    <col min="11011" max="11011" width="14.08984375" style="86" customWidth="1"/>
    <col min="11012" max="11012" width="13.7265625" style="86" bestFit="1" customWidth="1"/>
    <col min="11013" max="11013" width="12.90625" style="86" customWidth="1"/>
    <col min="11014" max="11014" width="11.6328125" style="86" customWidth="1"/>
    <col min="11015" max="11015" width="13.36328125" style="86" bestFit="1" customWidth="1"/>
    <col min="11016" max="11016" width="13.26953125" style="86" customWidth="1"/>
    <col min="11017" max="11017" width="2.453125" style="86" customWidth="1"/>
    <col min="11018" max="11018" width="15.36328125" style="86" customWidth="1"/>
    <col min="11019" max="11025" width="11.08984375" style="86" customWidth="1"/>
    <col min="11026" max="11026" width="6.26953125" style="86" customWidth="1"/>
    <col min="11027" max="11027" width="15.36328125" style="86" customWidth="1"/>
    <col min="11028" max="11028" width="34.7265625" style="86" bestFit="1" customWidth="1"/>
    <col min="11029" max="11032" width="11.08984375" style="86" customWidth="1"/>
    <col min="11033" max="11264" width="9" style="86"/>
    <col min="11265" max="11265" width="3.36328125" style="86" customWidth="1"/>
    <col min="11266" max="11266" width="12.7265625" style="86" customWidth="1"/>
    <col min="11267" max="11267" width="14.08984375" style="86" customWidth="1"/>
    <col min="11268" max="11268" width="13.7265625" style="86" bestFit="1" customWidth="1"/>
    <col min="11269" max="11269" width="12.90625" style="86" customWidth="1"/>
    <col min="11270" max="11270" width="11.6328125" style="86" customWidth="1"/>
    <col min="11271" max="11271" width="13.36328125" style="86" bestFit="1" customWidth="1"/>
    <col min="11272" max="11272" width="13.26953125" style="86" customWidth="1"/>
    <col min="11273" max="11273" width="2.453125" style="86" customWidth="1"/>
    <col min="11274" max="11274" width="15.36328125" style="86" customWidth="1"/>
    <col min="11275" max="11281" width="11.08984375" style="86" customWidth="1"/>
    <col min="11282" max="11282" width="6.26953125" style="86" customWidth="1"/>
    <col min="11283" max="11283" width="15.36328125" style="86" customWidth="1"/>
    <col min="11284" max="11284" width="34.7265625" style="86" bestFit="1" customWidth="1"/>
    <col min="11285" max="11288" width="11.08984375" style="86" customWidth="1"/>
    <col min="11289" max="11520" width="9" style="86"/>
    <col min="11521" max="11521" width="3.36328125" style="86" customWidth="1"/>
    <col min="11522" max="11522" width="12.7265625" style="86" customWidth="1"/>
    <col min="11523" max="11523" width="14.08984375" style="86" customWidth="1"/>
    <col min="11524" max="11524" width="13.7265625" style="86" bestFit="1" customWidth="1"/>
    <col min="11525" max="11525" width="12.90625" style="86" customWidth="1"/>
    <col min="11526" max="11526" width="11.6328125" style="86" customWidth="1"/>
    <col min="11527" max="11527" width="13.36328125" style="86" bestFit="1" customWidth="1"/>
    <col min="11528" max="11528" width="13.26953125" style="86" customWidth="1"/>
    <col min="11529" max="11529" width="2.453125" style="86" customWidth="1"/>
    <col min="11530" max="11530" width="15.36328125" style="86" customWidth="1"/>
    <col min="11531" max="11537" width="11.08984375" style="86" customWidth="1"/>
    <col min="11538" max="11538" width="6.26953125" style="86" customWidth="1"/>
    <col min="11539" max="11539" width="15.36328125" style="86" customWidth="1"/>
    <col min="11540" max="11540" width="34.7265625" style="86" bestFit="1" customWidth="1"/>
    <col min="11541" max="11544" width="11.08984375" style="86" customWidth="1"/>
    <col min="11545" max="11776" width="9" style="86"/>
    <col min="11777" max="11777" width="3.36328125" style="86" customWidth="1"/>
    <col min="11778" max="11778" width="12.7265625" style="86" customWidth="1"/>
    <col min="11779" max="11779" width="14.08984375" style="86" customWidth="1"/>
    <col min="11780" max="11780" width="13.7265625" style="86" bestFit="1" customWidth="1"/>
    <col min="11781" max="11781" width="12.90625" style="86" customWidth="1"/>
    <col min="11782" max="11782" width="11.6328125" style="86" customWidth="1"/>
    <col min="11783" max="11783" width="13.36328125" style="86" bestFit="1" customWidth="1"/>
    <col min="11784" max="11784" width="13.26953125" style="86" customWidth="1"/>
    <col min="11785" max="11785" width="2.453125" style="86" customWidth="1"/>
    <col min="11786" max="11786" width="15.36328125" style="86" customWidth="1"/>
    <col min="11787" max="11793" width="11.08984375" style="86" customWidth="1"/>
    <col min="11794" max="11794" width="6.26953125" style="86" customWidth="1"/>
    <col min="11795" max="11795" width="15.36328125" style="86" customWidth="1"/>
    <col min="11796" max="11796" width="34.7265625" style="86" bestFit="1" customWidth="1"/>
    <col min="11797" max="11800" width="11.08984375" style="86" customWidth="1"/>
    <col min="11801" max="12032" width="9" style="86"/>
    <col min="12033" max="12033" width="3.36328125" style="86" customWidth="1"/>
    <col min="12034" max="12034" width="12.7265625" style="86" customWidth="1"/>
    <col min="12035" max="12035" width="14.08984375" style="86" customWidth="1"/>
    <col min="12036" max="12036" width="13.7265625" style="86" bestFit="1" customWidth="1"/>
    <col min="12037" max="12037" width="12.90625" style="86" customWidth="1"/>
    <col min="12038" max="12038" width="11.6328125" style="86" customWidth="1"/>
    <col min="12039" max="12039" width="13.36328125" style="86" bestFit="1" customWidth="1"/>
    <col min="12040" max="12040" width="13.26953125" style="86" customWidth="1"/>
    <col min="12041" max="12041" width="2.453125" style="86" customWidth="1"/>
    <col min="12042" max="12042" width="15.36328125" style="86" customWidth="1"/>
    <col min="12043" max="12049" width="11.08984375" style="86" customWidth="1"/>
    <col min="12050" max="12050" width="6.26953125" style="86" customWidth="1"/>
    <col min="12051" max="12051" width="15.36328125" style="86" customWidth="1"/>
    <col min="12052" max="12052" width="34.7265625" style="86" bestFit="1" customWidth="1"/>
    <col min="12053" max="12056" width="11.08984375" style="86" customWidth="1"/>
    <col min="12057" max="12288" width="9" style="86"/>
    <col min="12289" max="12289" width="3.36328125" style="86" customWidth="1"/>
    <col min="12290" max="12290" width="12.7265625" style="86" customWidth="1"/>
    <col min="12291" max="12291" width="14.08984375" style="86" customWidth="1"/>
    <col min="12292" max="12292" width="13.7265625" style="86" bestFit="1" customWidth="1"/>
    <col min="12293" max="12293" width="12.90625" style="86" customWidth="1"/>
    <col min="12294" max="12294" width="11.6328125" style="86" customWidth="1"/>
    <col min="12295" max="12295" width="13.36328125" style="86" bestFit="1" customWidth="1"/>
    <col min="12296" max="12296" width="13.26953125" style="86" customWidth="1"/>
    <col min="12297" max="12297" width="2.453125" style="86" customWidth="1"/>
    <col min="12298" max="12298" width="15.36328125" style="86" customWidth="1"/>
    <col min="12299" max="12305" width="11.08984375" style="86" customWidth="1"/>
    <col min="12306" max="12306" width="6.26953125" style="86" customWidth="1"/>
    <col min="12307" max="12307" width="15.36328125" style="86" customWidth="1"/>
    <col min="12308" max="12308" width="34.7265625" style="86" bestFit="1" customWidth="1"/>
    <col min="12309" max="12312" width="11.08984375" style="86" customWidth="1"/>
    <col min="12313" max="12544" width="9" style="86"/>
    <col min="12545" max="12545" width="3.36328125" style="86" customWidth="1"/>
    <col min="12546" max="12546" width="12.7265625" style="86" customWidth="1"/>
    <col min="12547" max="12547" width="14.08984375" style="86" customWidth="1"/>
    <col min="12548" max="12548" width="13.7265625" style="86" bestFit="1" customWidth="1"/>
    <col min="12549" max="12549" width="12.90625" style="86" customWidth="1"/>
    <col min="12550" max="12550" width="11.6328125" style="86" customWidth="1"/>
    <col min="12551" max="12551" width="13.36328125" style="86" bestFit="1" customWidth="1"/>
    <col min="12552" max="12552" width="13.26953125" style="86" customWidth="1"/>
    <col min="12553" max="12553" width="2.453125" style="86" customWidth="1"/>
    <col min="12554" max="12554" width="15.36328125" style="86" customWidth="1"/>
    <col min="12555" max="12561" width="11.08984375" style="86" customWidth="1"/>
    <col min="12562" max="12562" width="6.26953125" style="86" customWidth="1"/>
    <col min="12563" max="12563" width="15.36328125" style="86" customWidth="1"/>
    <col min="12564" max="12564" width="34.7265625" style="86" bestFit="1" customWidth="1"/>
    <col min="12565" max="12568" width="11.08984375" style="86" customWidth="1"/>
    <col min="12569" max="12800" width="9" style="86"/>
    <col min="12801" max="12801" width="3.36328125" style="86" customWidth="1"/>
    <col min="12802" max="12802" width="12.7265625" style="86" customWidth="1"/>
    <col min="12803" max="12803" width="14.08984375" style="86" customWidth="1"/>
    <col min="12804" max="12804" width="13.7265625" style="86" bestFit="1" customWidth="1"/>
    <col min="12805" max="12805" width="12.90625" style="86" customWidth="1"/>
    <col min="12806" max="12806" width="11.6328125" style="86" customWidth="1"/>
    <col min="12807" max="12807" width="13.36328125" style="86" bestFit="1" customWidth="1"/>
    <col min="12808" max="12808" width="13.26953125" style="86" customWidth="1"/>
    <col min="12809" max="12809" width="2.453125" style="86" customWidth="1"/>
    <col min="12810" max="12810" width="15.36328125" style="86" customWidth="1"/>
    <col min="12811" max="12817" width="11.08984375" style="86" customWidth="1"/>
    <col min="12818" max="12818" width="6.26953125" style="86" customWidth="1"/>
    <col min="12819" max="12819" width="15.36328125" style="86" customWidth="1"/>
    <col min="12820" max="12820" width="34.7265625" style="86" bestFit="1" customWidth="1"/>
    <col min="12821" max="12824" width="11.08984375" style="86" customWidth="1"/>
    <col min="12825" max="13056" width="9" style="86"/>
    <col min="13057" max="13057" width="3.36328125" style="86" customWidth="1"/>
    <col min="13058" max="13058" width="12.7265625" style="86" customWidth="1"/>
    <col min="13059" max="13059" width="14.08984375" style="86" customWidth="1"/>
    <col min="13060" max="13060" width="13.7265625" style="86" bestFit="1" customWidth="1"/>
    <col min="13061" max="13061" width="12.90625" style="86" customWidth="1"/>
    <col min="13062" max="13062" width="11.6328125" style="86" customWidth="1"/>
    <col min="13063" max="13063" width="13.36328125" style="86" bestFit="1" customWidth="1"/>
    <col min="13064" max="13064" width="13.26953125" style="86" customWidth="1"/>
    <col min="13065" max="13065" width="2.453125" style="86" customWidth="1"/>
    <col min="13066" max="13066" width="15.36328125" style="86" customWidth="1"/>
    <col min="13067" max="13073" width="11.08984375" style="86" customWidth="1"/>
    <col min="13074" max="13074" width="6.26953125" style="86" customWidth="1"/>
    <col min="13075" max="13075" width="15.36328125" style="86" customWidth="1"/>
    <col min="13076" max="13076" width="34.7265625" style="86" bestFit="1" customWidth="1"/>
    <col min="13077" max="13080" width="11.08984375" style="86" customWidth="1"/>
    <col min="13081" max="13312" width="9" style="86"/>
    <col min="13313" max="13313" width="3.36328125" style="86" customWidth="1"/>
    <col min="13314" max="13314" width="12.7265625" style="86" customWidth="1"/>
    <col min="13315" max="13315" width="14.08984375" style="86" customWidth="1"/>
    <col min="13316" max="13316" width="13.7265625" style="86" bestFit="1" customWidth="1"/>
    <col min="13317" max="13317" width="12.90625" style="86" customWidth="1"/>
    <col min="13318" max="13318" width="11.6328125" style="86" customWidth="1"/>
    <col min="13319" max="13319" width="13.36328125" style="86" bestFit="1" customWidth="1"/>
    <col min="13320" max="13320" width="13.26953125" style="86" customWidth="1"/>
    <col min="13321" max="13321" width="2.453125" style="86" customWidth="1"/>
    <col min="13322" max="13322" width="15.36328125" style="86" customWidth="1"/>
    <col min="13323" max="13329" width="11.08984375" style="86" customWidth="1"/>
    <col min="13330" max="13330" width="6.26953125" style="86" customWidth="1"/>
    <col min="13331" max="13331" width="15.36328125" style="86" customWidth="1"/>
    <col min="13332" max="13332" width="34.7265625" style="86" bestFit="1" customWidth="1"/>
    <col min="13333" max="13336" width="11.08984375" style="86" customWidth="1"/>
    <col min="13337" max="13568" width="9" style="86"/>
    <col min="13569" max="13569" width="3.36328125" style="86" customWidth="1"/>
    <col min="13570" max="13570" width="12.7265625" style="86" customWidth="1"/>
    <col min="13571" max="13571" width="14.08984375" style="86" customWidth="1"/>
    <col min="13572" max="13572" width="13.7265625" style="86" bestFit="1" customWidth="1"/>
    <col min="13573" max="13573" width="12.90625" style="86" customWidth="1"/>
    <col min="13574" max="13574" width="11.6328125" style="86" customWidth="1"/>
    <col min="13575" max="13575" width="13.36328125" style="86" bestFit="1" customWidth="1"/>
    <col min="13576" max="13576" width="13.26953125" style="86" customWidth="1"/>
    <col min="13577" max="13577" width="2.453125" style="86" customWidth="1"/>
    <col min="13578" max="13578" width="15.36328125" style="86" customWidth="1"/>
    <col min="13579" max="13585" width="11.08984375" style="86" customWidth="1"/>
    <col min="13586" max="13586" width="6.26953125" style="86" customWidth="1"/>
    <col min="13587" max="13587" width="15.36328125" style="86" customWidth="1"/>
    <col min="13588" max="13588" width="34.7265625" style="86" bestFit="1" customWidth="1"/>
    <col min="13589" max="13592" width="11.08984375" style="86" customWidth="1"/>
    <col min="13593" max="13824" width="9" style="86"/>
    <col min="13825" max="13825" width="3.36328125" style="86" customWidth="1"/>
    <col min="13826" max="13826" width="12.7265625" style="86" customWidth="1"/>
    <col min="13827" max="13827" width="14.08984375" style="86" customWidth="1"/>
    <col min="13828" max="13828" width="13.7265625" style="86" bestFit="1" customWidth="1"/>
    <col min="13829" max="13829" width="12.90625" style="86" customWidth="1"/>
    <col min="13830" max="13830" width="11.6328125" style="86" customWidth="1"/>
    <col min="13831" max="13831" width="13.36328125" style="86" bestFit="1" customWidth="1"/>
    <col min="13832" max="13832" width="13.26953125" style="86" customWidth="1"/>
    <col min="13833" max="13833" width="2.453125" style="86" customWidth="1"/>
    <col min="13834" max="13834" width="15.36328125" style="86" customWidth="1"/>
    <col min="13835" max="13841" width="11.08984375" style="86" customWidth="1"/>
    <col min="13842" max="13842" width="6.26953125" style="86" customWidth="1"/>
    <col min="13843" max="13843" width="15.36328125" style="86" customWidth="1"/>
    <col min="13844" max="13844" width="34.7265625" style="86" bestFit="1" customWidth="1"/>
    <col min="13845" max="13848" width="11.08984375" style="86" customWidth="1"/>
    <col min="13849" max="14080" width="9" style="86"/>
    <col min="14081" max="14081" width="3.36328125" style="86" customWidth="1"/>
    <col min="14082" max="14082" width="12.7265625" style="86" customWidth="1"/>
    <col min="14083" max="14083" width="14.08984375" style="86" customWidth="1"/>
    <col min="14084" max="14084" width="13.7265625" style="86" bestFit="1" customWidth="1"/>
    <col min="14085" max="14085" width="12.90625" style="86" customWidth="1"/>
    <col min="14086" max="14086" width="11.6328125" style="86" customWidth="1"/>
    <col min="14087" max="14087" width="13.36328125" style="86" bestFit="1" customWidth="1"/>
    <col min="14088" max="14088" width="13.26953125" style="86" customWidth="1"/>
    <col min="14089" max="14089" width="2.453125" style="86" customWidth="1"/>
    <col min="14090" max="14090" width="15.36328125" style="86" customWidth="1"/>
    <col min="14091" max="14097" width="11.08984375" style="86" customWidth="1"/>
    <col min="14098" max="14098" width="6.26953125" style="86" customWidth="1"/>
    <col min="14099" max="14099" width="15.36328125" style="86" customWidth="1"/>
    <col min="14100" max="14100" width="34.7265625" style="86" bestFit="1" customWidth="1"/>
    <col min="14101" max="14104" width="11.08984375" style="86" customWidth="1"/>
    <col min="14105" max="14336" width="9" style="86"/>
    <col min="14337" max="14337" width="3.36328125" style="86" customWidth="1"/>
    <col min="14338" max="14338" width="12.7265625" style="86" customWidth="1"/>
    <col min="14339" max="14339" width="14.08984375" style="86" customWidth="1"/>
    <col min="14340" max="14340" width="13.7265625" style="86" bestFit="1" customWidth="1"/>
    <col min="14341" max="14341" width="12.90625" style="86" customWidth="1"/>
    <col min="14342" max="14342" width="11.6328125" style="86" customWidth="1"/>
    <col min="14343" max="14343" width="13.36328125" style="86" bestFit="1" customWidth="1"/>
    <col min="14344" max="14344" width="13.26953125" style="86" customWidth="1"/>
    <col min="14345" max="14345" width="2.453125" style="86" customWidth="1"/>
    <col min="14346" max="14346" width="15.36328125" style="86" customWidth="1"/>
    <col min="14347" max="14353" width="11.08984375" style="86" customWidth="1"/>
    <col min="14354" max="14354" width="6.26953125" style="86" customWidth="1"/>
    <col min="14355" max="14355" width="15.36328125" style="86" customWidth="1"/>
    <col min="14356" max="14356" width="34.7265625" style="86" bestFit="1" customWidth="1"/>
    <col min="14357" max="14360" width="11.08984375" style="86" customWidth="1"/>
    <col min="14361" max="14592" width="9" style="86"/>
    <col min="14593" max="14593" width="3.36328125" style="86" customWidth="1"/>
    <col min="14594" max="14594" width="12.7265625" style="86" customWidth="1"/>
    <col min="14595" max="14595" width="14.08984375" style="86" customWidth="1"/>
    <col min="14596" max="14596" width="13.7265625" style="86" bestFit="1" customWidth="1"/>
    <col min="14597" max="14597" width="12.90625" style="86" customWidth="1"/>
    <col min="14598" max="14598" width="11.6328125" style="86" customWidth="1"/>
    <col min="14599" max="14599" width="13.36328125" style="86" bestFit="1" customWidth="1"/>
    <col min="14600" max="14600" width="13.26953125" style="86" customWidth="1"/>
    <col min="14601" max="14601" width="2.453125" style="86" customWidth="1"/>
    <col min="14602" max="14602" width="15.36328125" style="86" customWidth="1"/>
    <col min="14603" max="14609" width="11.08984375" style="86" customWidth="1"/>
    <col min="14610" max="14610" width="6.26953125" style="86" customWidth="1"/>
    <col min="14611" max="14611" width="15.36328125" style="86" customWidth="1"/>
    <col min="14612" max="14612" width="34.7265625" style="86" bestFit="1" customWidth="1"/>
    <col min="14613" max="14616" width="11.08984375" style="86" customWidth="1"/>
    <col min="14617" max="14848" width="9" style="86"/>
    <col min="14849" max="14849" width="3.36328125" style="86" customWidth="1"/>
    <col min="14850" max="14850" width="12.7265625" style="86" customWidth="1"/>
    <col min="14851" max="14851" width="14.08984375" style="86" customWidth="1"/>
    <col min="14852" max="14852" width="13.7265625" style="86" bestFit="1" customWidth="1"/>
    <col min="14853" max="14853" width="12.90625" style="86" customWidth="1"/>
    <col min="14854" max="14854" width="11.6328125" style="86" customWidth="1"/>
    <col min="14855" max="14855" width="13.36328125" style="86" bestFit="1" customWidth="1"/>
    <col min="14856" max="14856" width="13.26953125" style="86" customWidth="1"/>
    <col min="14857" max="14857" width="2.453125" style="86" customWidth="1"/>
    <col min="14858" max="14858" width="15.36328125" style="86" customWidth="1"/>
    <col min="14859" max="14865" width="11.08984375" style="86" customWidth="1"/>
    <col min="14866" max="14866" width="6.26953125" style="86" customWidth="1"/>
    <col min="14867" max="14867" width="15.36328125" style="86" customWidth="1"/>
    <col min="14868" max="14868" width="34.7265625" style="86" bestFit="1" customWidth="1"/>
    <col min="14869" max="14872" width="11.08984375" style="86" customWidth="1"/>
    <col min="14873" max="15104" width="9" style="86"/>
    <col min="15105" max="15105" width="3.36328125" style="86" customWidth="1"/>
    <col min="15106" max="15106" width="12.7265625" style="86" customWidth="1"/>
    <col min="15107" max="15107" width="14.08984375" style="86" customWidth="1"/>
    <col min="15108" max="15108" width="13.7265625" style="86" bestFit="1" customWidth="1"/>
    <col min="15109" max="15109" width="12.90625" style="86" customWidth="1"/>
    <col min="15110" max="15110" width="11.6328125" style="86" customWidth="1"/>
    <col min="15111" max="15111" width="13.36328125" style="86" bestFit="1" customWidth="1"/>
    <col min="15112" max="15112" width="13.26953125" style="86" customWidth="1"/>
    <col min="15113" max="15113" width="2.453125" style="86" customWidth="1"/>
    <col min="15114" max="15114" width="15.36328125" style="86" customWidth="1"/>
    <col min="15115" max="15121" width="11.08984375" style="86" customWidth="1"/>
    <col min="15122" max="15122" width="6.26953125" style="86" customWidth="1"/>
    <col min="15123" max="15123" width="15.36328125" style="86" customWidth="1"/>
    <col min="15124" max="15124" width="34.7265625" style="86" bestFit="1" customWidth="1"/>
    <col min="15125" max="15128" width="11.08984375" style="86" customWidth="1"/>
    <col min="15129" max="15360" width="9" style="86"/>
    <col min="15361" max="15361" width="3.36328125" style="86" customWidth="1"/>
    <col min="15362" max="15362" width="12.7265625" style="86" customWidth="1"/>
    <col min="15363" max="15363" width="14.08984375" style="86" customWidth="1"/>
    <col min="15364" max="15364" width="13.7265625" style="86" bestFit="1" customWidth="1"/>
    <col min="15365" max="15365" width="12.90625" style="86" customWidth="1"/>
    <col min="15366" max="15366" width="11.6328125" style="86" customWidth="1"/>
    <col min="15367" max="15367" width="13.36328125" style="86" bestFit="1" customWidth="1"/>
    <col min="15368" max="15368" width="13.26953125" style="86" customWidth="1"/>
    <col min="15369" max="15369" width="2.453125" style="86" customWidth="1"/>
    <col min="15370" max="15370" width="15.36328125" style="86" customWidth="1"/>
    <col min="15371" max="15377" width="11.08984375" style="86" customWidth="1"/>
    <col min="15378" max="15378" width="6.26953125" style="86" customWidth="1"/>
    <col min="15379" max="15379" width="15.36328125" style="86" customWidth="1"/>
    <col min="15380" max="15380" width="34.7265625" style="86" bestFit="1" customWidth="1"/>
    <col min="15381" max="15384" width="11.08984375" style="86" customWidth="1"/>
    <col min="15385" max="15616" width="9" style="86"/>
    <col min="15617" max="15617" width="3.36328125" style="86" customWidth="1"/>
    <col min="15618" max="15618" width="12.7265625" style="86" customWidth="1"/>
    <col min="15619" max="15619" width="14.08984375" style="86" customWidth="1"/>
    <col min="15620" max="15620" width="13.7265625" style="86" bestFit="1" customWidth="1"/>
    <col min="15621" max="15621" width="12.90625" style="86" customWidth="1"/>
    <col min="15622" max="15622" width="11.6328125" style="86" customWidth="1"/>
    <col min="15623" max="15623" width="13.36328125" style="86" bestFit="1" customWidth="1"/>
    <col min="15624" max="15624" width="13.26953125" style="86" customWidth="1"/>
    <col min="15625" max="15625" width="2.453125" style="86" customWidth="1"/>
    <col min="15626" max="15626" width="15.36328125" style="86" customWidth="1"/>
    <col min="15627" max="15633" width="11.08984375" style="86" customWidth="1"/>
    <col min="15634" max="15634" width="6.26953125" style="86" customWidth="1"/>
    <col min="15635" max="15635" width="15.36328125" style="86" customWidth="1"/>
    <col min="15636" max="15636" width="34.7265625" style="86" bestFit="1" customWidth="1"/>
    <col min="15637" max="15640" width="11.08984375" style="86" customWidth="1"/>
    <col min="15641" max="15872" width="9" style="86"/>
    <col min="15873" max="15873" width="3.36328125" style="86" customWidth="1"/>
    <col min="15874" max="15874" width="12.7265625" style="86" customWidth="1"/>
    <col min="15875" max="15875" width="14.08984375" style="86" customWidth="1"/>
    <col min="15876" max="15876" width="13.7265625" style="86" bestFit="1" customWidth="1"/>
    <col min="15877" max="15877" width="12.90625" style="86" customWidth="1"/>
    <col min="15878" max="15878" width="11.6328125" style="86" customWidth="1"/>
    <col min="15879" max="15879" width="13.36328125" style="86" bestFit="1" customWidth="1"/>
    <col min="15880" max="15880" width="13.26953125" style="86" customWidth="1"/>
    <col min="15881" max="15881" width="2.453125" style="86" customWidth="1"/>
    <col min="15882" max="15882" width="15.36328125" style="86" customWidth="1"/>
    <col min="15883" max="15889" width="11.08984375" style="86" customWidth="1"/>
    <col min="15890" max="15890" width="6.26953125" style="86" customWidth="1"/>
    <col min="15891" max="15891" width="15.36328125" style="86" customWidth="1"/>
    <col min="15892" max="15892" width="34.7265625" style="86" bestFit="1" customWidth="1"/>
    <col min="15893" max="15896" width="11.08984375" style="86" customWidth="1"/>
    <col min="15897" max="16128" width="9" style="86"/>
    <col min="16129" max="16129" width="3.36328125" style="86" customWidth="1"/>
    <col min="16130" max="16130" width="12.7265625" style="86" customWidth="1"/>
    <col min="16131" max="16131" width="14.08984375" style="86" customWidth="1"/>
    <col min="16132" max="16132" width="13.7265625" style="86" bestFit="1" customWidth="1"/>
    <col min="16133" max="16133" width="12.90625" style="86" customWidth="1"/>
    <col min="16134" max="16134" width="11.6328125" style="86" customWidth="1"/>
    <col min="16135" max="16135" width="13.36328125" style="86" bestFit="1" customWidth="1"/>
    <col min="16136" max="16136" width="13.26953125" style="86" customWidth="1"/>
    <col min="16137" max="16137" width="2.453125" style="86" customWidth="1"/>
    <col min="16138" max="16138" width="15.36328125" style="86" customWidth="1"/>
    <col min="16139" max="16145" width="11.08984375" style="86" customWidth="1"/>
    <col min="16146" max="16146" width="6.26953125" style="86" customWidth="1"/>
    <col min="16147" max="16147" width="15.36328125" style="86" customWidth="1"/>
    <col min="16148" max="16148" width="34.7265625" style="86" bestFit="1" customWidth="1"/>
    <col min="16149" max="16152" width="11.08984375" style="86" customWidth="1"/>
    <col min="16153" max="16384" width="9" style="86"/>
  </cols>
  <sheetData>
    <row r="2" spans="2:24" ht="22.5" customHeight="1" x14ac:dyDescent="0.2">
      <c r="J2" s="86" t="s">
        <v>134</v>
      </c>
      <c r="Q2" s="92"/>
      <c r="R2" s="92"/>
      <c r="S2" s="86" t="s">
        <v>135</v>
      </c>
    </row>
    <row r="3" spans="2:24" s="92" customFormat="1" ht="22.5" customHeight="1" thickBot="1" x14ac:dyDescent="0.25">
      <c r="B3" s="86" t="s">
        <v>136</v>
      </c>
      <c r="C3" s="86"/>
      <c r="D3" s="86"/>
      <c r="E3" s="86"/>
      <c r="F3" s="86"/>
      <c r="G3" s="86"/>
      <c r="H3" s="86"/>
      <c r="I3" s="86"/>
      <c r="J3" s="86"/>
      <c r="K3" s="86" t="s">
        <v>137</v>
      </c>
      <c r="L3" s="86"/>
      <c r="M3" s="86"/>
      <c r="N3" s="86"/>
      <c r="O3" s="86"/>
      <c r="P3" s="86"/>
      <c r="Q3" s="86"/>
      <c r="R3" s="86"/>
      <c r="S3" s="86"/>
      <c r="T3" s="86"/>
      <c r="U3" s="86"/>
      <c r="V3" s="86"/>
      <c r="W3" s="86"/>
      <c r="X3" s="86"/>
    </row>
    <row r="4" spans="2:24" ht="22.5" customHeight="1" thickBot="1" x14ac:dyDescent="0.25">
      <c r="B4" s="93"/>
      <c r="C4" s="94"/>
      <c r="D4" s="95" t="s">
        <v>138</v>
      </c>
      <c r="E4" s="95" t="s">
        <v>139</v>
      </c>
      <c r="F4" s="96" t="s">
        <v>140</v>
      </c>
      <c r="G4" s="93" t="s">
        <v>141</v>
      </c>
      <c r="H4" s="97" t="s">
        <v>142</v>
      </c>
      <c r="I4" s="92"/>
      <c r="J4" s="96"/>
      <c r="K4" s="98" t="s">
        <v>143</v>
      </c>
      <c r="L4" s="96" t="s">
        <v>144</v>
      </c>
      <c r="M4" s="99" t="s">
        <v>145</v>
      </c>
      <c r="N4" s="94" t="s">
        <v>146</v>
      </c>
      <c r="O4" s="323" t="s">
        <v>147</v>
      </c>
      <c r="P4" s="324"/>
      <c r="Q4" s="96" t="s">
        <v>148</v>
      </c>
      <c r="S4" s="100"/>
      <c r="T4" s="101"/>
      <c r="U4" s="99" t="s">
        <v>149</v>
      </c>
      <c r="V4" s="102" t="s">
        <v>150</v>
      </c>
      <c r="W4" s="97" t="s">
        <v>146</v>
      </c>
    </row>
    <row r="5" spans="2:24" ht="22.5" customHeight="1" x14ac:dyDescent="0.2">
      <c r="B5" s="103" t="s">
        <v>151</v>
      </c>
      <c r="C5" s="104" t="s">
        <v>152</v>
      </c>
      <c r="D5" s="105" t="s">
        <v>153</v>
      </c>
      <c r="E5" s="105" t="s">
        <v>154</v>
      </c>
      <c r="F5" s="106" t="s">
        <v>155</v>
      </c>
      <c r="G5" s="107"/>
      <c r="H5" s="108"/>
      <c r="J5" s="109" t="s">
        <v>151</v>
      </c>
      <c r="K5" s="110">
        <v>50</v>
      </c>
      <c r="L5" s="111">
        <v>4000</v>
      </c>
      <c r="M5" s="112"/>
      <c r="N5" s="113"/>
      <c r="O5" s="329"/>
      <c r="P5" s="330"/>
      <c r="Q5" s="114"/>
      <c r="S5" s="115" t="s">
        <v>156</v>
      </c>
      <c r="T5" s="109" t="s">
        <v>157</v>
      </c>
      <c r="U5" s="116">
        <v>200</v>
      </c>
      <c r="V5" s="117">
        <v>180</v>
      </c>
      <c r="W5" s="118">
        <f>+U5-V5</f>
        <v>20</v>
      </c>
    </row>
    <row r="6" spans="2:24" ht="22.5" customHeight="1" x14ac:dyDescent="0.2">
      <c r="B6" s="119"/>
      <c r="C6" s="120" t="s">
        <v>158</v>
      </c>
      <c r="D6" s="121" t="s">
        <v>159</v>
      </c>
      <c r="E6" s="121" t="s">
        <v>160</v>
      </c>
      <c r="F6" s="122" t="s">
        <v>155</v>
      </c>
      <c r="G6" s="123"/>
      <c r="H6" s="124"/>
      <c r="J6" s="125" t="s">
        <v>151</v>
      </c>
      <c r="K6" s="126"/>
      <c r="L6" s="127"/>
      <c r="M6" s="128">
        <v>1</v>
      </c>
      <c r="N6" s="129">
        <v>49</v>
      </c>
      <c r="O6" s="317" t="s">
        <v>161</v>
      </c>
      <c r="P6" s="318"/>
      <c r="Q6" s="127"/>
      <c r="S6" s="115"/>
      <c r="T6" s="125" t="s">
        <v>162</v>
      </c>
      <c r="U6" s="130">
        <v>300</v>
      </c>
      <c r="V6" s="131">
        <v>260</v>
      </c>
      <c r="W6" s="132">
        <f t="shared" ref="W6:W16" si="0">+U6-V6</f>
        <v>40</v>
      </c>
    </row>
    <row r="7" spans="2:24" ht="22.5" customHeight="1" x14ac:dyDescent="0.2">
      <c r="B7" s="133"/>
      <c r="C7" s="120"/>
      <c r="D7" s="134"/>
      <c r="E7" s="134"/>
      <c r="F7" s="127"/>
      <c r="G7" s="123"/>
      <c r="H7" s="124"/>
      <c r="J7" s="127"/>
      <c r="K7" s="135"/>
      <c r="L7" s="127"/>
      <c r="M7" s="128"/>
      <c r="N7" s="129"/>
      <c r="O7" s="317"/>
      <c r="P7" s="318"/>
      <c r="Q7" s="127"/>
      <c r="S7" s="136"/>
      <c r="T7" s="125" t="s">
        <v>163</v>
      </c>
      <c r="U7" s="130">
        <v>100</v>
      </c>
      <c r="V7" s="131">
        <v>80</v>
      </c>
      <c r="W7" s="132">
        <f t="shared" si="0"/>
        <v>20</v>
      </c>
    </row>
    <row r="8" spans="2:24" ht="22.5" customHeight="1" x14ac:dyDescent="0.2">
      <c r="B8" s="137" t="s">
        <v>151</v>
      </c>
      <c r="C8" s="120" t="s">
        <v>152</v>
      </c>
      <c r="D8" s="121" t="s">
        <v>164</v>
      </c>
      <c r="E8" s="121" t="s">
        <v>165</v>
      </c>
      <c r="F8" s="122" t="s">
        <v>166</v>
      </c>
      <c r="G8" s="123"/>
      <c r="H8" s="124"/>
      <c r="J8" s="138" t="s">
        <v>167</v>
      </c>
      <c r="K8" s="139"/>
      <c r="L8" s="140"/>
      <c r="M8" s="141">
        <v>2</v>
      </c>
      <c r="N8" s="142">
        <v>47</v>
      </c>
      <c r="O8" s="317" t="s">
        <v>168</v>
      </c>
      <c r="P8" s="318"/>
      <c r="Q8" s="143"/>
      <c r="S8" s="144" t="s">
        <v>169</v>
      </c>
      <c r="T8" s="125" t="s">
        <v>170</v>
      </c>
      <c r="U8" s="130">
        <v>450</v>
      </c>
      <c r="V8" s="131">
        <v>390</v>
      </c>
      <c r="W8" s="132">
        <f t="shared" si="0"/>
        <v>60</v>
      </c>
    </row>
    <row r="9" spans="2:24" ht="22.5" customHeight="1" x14ac:dyDescent="0.2">
      <c r="B9" s="133"/>
      <c r="C9" s="120" t="s">
        <v>158</v>
      </c>
      <c r="D9" s="121" t="s">
        <v>171</v>
      </c>
      <c r="E9" s="121" t="s">
        <v>172</v>
      </c>
      <c r="F9" s="122" t="s">
        <v>173</v>
      </c>
      <c r="G9" s="123"/>
      <c r="H9" s="124"/>
      <c r="J9" s="109"/>
      <c r="K9" s="145"/>
      <c r="L9" s="106"/>
      <c r="M9" s="146"/>
      <c r="N9" s="113"/>
      <c r="O9" s="327" t="s">
        <v>174</v>
      </c>
      <c r="P9" s="328"/>
      <c r="Q9" s="114"/>
      <c r="S9" s="115"/>
      <c r="T9" s="125" t="s">
        <v>175</v>
      </c>
      <c r="U9" s="130">
        <v>5</v>
      </c>
      <c r="V9" s="131">
        <v>4</v>
      </c>
      <c r="W9" s="132">
        <f t="shared" si="0"/>
        <v>1</v>
      </c>
    </row>
    <row r="10" spans="2:24" ht="22.5" customHeight="1" x14ac:dyDescent="0.2">
      <c r="B10" s="147" t="s">
        <v>176</v>
      </c>
      <c r="C10" s="148" t="s">
        <v>176</v>
      </c>
      <c r="D10" s="149"/>
      <c r="E10" s="149"/>
      <c r="F10" s="150" t="s">
        <v>177</v>
      </c>
      <c r="G10" s="151"/>
      <c r="H10" s="152"/>
      <c r="J10" s="153" t="s">
        <v>176</v>
      </c>
      <c r="K10" s="154" t="s">
        <v>176</v>
      </c>
      <c r="L10" s="143" t="s">
        <v>176</v>
      </c>
      <c r="M10" s="141" t="s">
        <v>176</v>
      </c>
      <c r="N10" s="142" t="s">
        <v>176</v>
      </c>
      <c r="O10" s="317" t="s">
        <v>176</v>
      </c>
      <c r="P10" s="318"/>
      <c r="Q10" s="143"/>
      <c r="S10" s="136"/>
      <c r="T10" s="125" t="s">
        <v>178</v>
      </c>
      <c r="U10" s="130">
        <v>10</v>
      </c>
      <c r="V10" s="131">
        <v>10</v>
      </c>
      <c r="W10" s="132">
        <f t="shared" si="0"/>
        <v>0</v>
      </c>
    </row>
    <row r="11" spans="2:24" ht="22.5" customHeight="1" x14ac:dyDescent="0.2">
      <c r="B11" s="155" t="s">
        <v>176</v>
      </c>
      <c r="C11" s="156" t="s">
        <v>176</v>
      </c>
      <c r="D11" s="157"/>
      <c r="E11" s="157"/>
      <c r="F11" s="158" t="s">
        <v>179</v>
      </c>
      <c r="G11" s="159"/>
      <c r="H11" s="160"/>
      <c r="J11" s="161" t="s">
        <v>176</v>
      </c>
      <c r="K11" s="162" t="s">
        <v>176</v>
      </c>
      <c r="L11" s="163" t="s">
        <v>176</v>
      </c>
      <c r="M11" s="164" t="s">
        <v>176</v>
      </c>
      <c r="N11" s="165" t="s">
        <v>176</v>
      </c>
      <c r="O11" s="317" t="s">
        <v>176</v>
      </c>
      <c r="P11" s="318"/>
      <c r="Q11" s="163"/>
      <c r="S11" s="166" t="s">
        <v>180</v>
      </c>
      <c r="T11" s="167" t="s">
        <v>181</v>
      </c>
      <c r="U11" s="168">
        <v>50</v>
      </c>
      <c r="V11" s="169">
        <v>45</v>
      </c>
      <c r="W11" s="170">
        <f t="shared" si="0"/>
        <v>5</v>
      </c>
    </row>
    <row r="12" spans="2:24" ht="22.5" customHeight="1" thickBot="1" x14ac:dyDescent="0.25">
      <c r="B12" s="171"/>
      <c r="C12" s="172"/>
      <c r="D12" s="173"/>
      <c r="E12" s="173"/>
      <c r="F12" s="174"/>
      <c r="G12" s="175"/>
      <c r="H12" s="176"/>
      <c r="J12" s="177"/>
      <c r="K12" s="178"/>
      <c r="L12" s="174"/>
      <c r="M12" s="141"/>
      <c r="N12" s="142"/>
      <c r="O12" s="319"/>
      <c r="P12" s="320"/>
      <c r="Q12" s="174"/>
      <c r="S12" s="115"/>
      <c r="T12" s="167" t="s">
        <v>182</v>
      </c>
      <c r="U12" s="130">
        <v>20</v>
      </c>
      <c r="V12" s="131">
        <v>15</v>
      </c>
      <c r="W12" s="132">
        <f t="shared" si="0"/>
        <v>5</v>
      </c>
    </row>
    <row r="13" spans="2:24" ht="22.5" customHeight="1" thickBot="1" x14ac:dyDescent="0.25">
      <c r="B13" s="321" t="s">
        <v>183</v>
      </c>
      <c r="C13" s="322"/>
      <c r="D13" s="179" t="s">
        <v>184</v>
      </c>
      <c r="E13" s="179" t="s">
        <v>185</v>
      </c>
      <c r="F13" s="179" t="s">
        <v>186</v>
      </c>
      <c r="J13" s="323" t="s">
        <v>183</v>
      </c>
      <c r="K13" s="324"/>
      <c r="L13" s="180">
        <v>4000</v>
      </c>
      <c r="M13" s="181">
        <v>50</v>
      </c>
      <c r="N13" s="182">
        <v>0</v>
      </c>
      <c r="S13" s="136"/>
      <c r="T13" s="167" t="s">
        <v>187</v>
      </c>
      <c r="U13" s="168">
        <v>3</v>
      </c>
      <c r="V13" s="169">
        <v>3</v>
      </c>
      <c r="W13" s="170">
        <f t="shared" si="0"/>
        <v>0</v>
      </c>
    </row>
    <row r="14" spans="2:24" ht="22.5" customHeight="1" x14ac:dyDescent="0.2">
      <c r="S14" s="144" t="s">
        <v>188</v>
      </c>
      <c r="T14" s="167" t="s">
        <v>189</v>
      </c>
      <c r="U14" s="130">
        <v>1000</v>
      </c>
      <c r="V14" s="131">
        <v>800</v>
      </c>
      <c r="W14" s="132">
        <f t="shared" si="0"/>
        <v>200</v>
      </c>
    </row>
    <row r="15" spans="2:24" ht="22.5" customHeight="1" x14ac:dyDescent="0.2">
      <c r="C15" s="86" t="s">
        <v>190</v>
      </c>
      <c r="K15" s="86" t="s">
        <v>190</v>
      </c>
      <c r="S15" s="115"/>
      <c r="T15" s="167" t="s">
        <v>191</v>
      </c>
      <c r="U15" s="183">
        <v>500</v>
      </c>
      <c r="V15" s="184">
        <v>450</v>
      </c>
      <c r="W15" s="185">
        <f t="shared" si="0"/>
        <v>50</v>
      </c>
    </row>
    <row r="16" spans="2:24" ht="22.5" customHeight="1" thickBot="1" x14ac:dyDescent="0.25">
      <c r="S16" s="186"/>
      <c r="T16" s="187" t="s">
        <v>192</v>
      </c>
      <c r="U16" s="188">
        <v>500</v>
      </c>
      <c r="V16" s="189">
        <v>490</v>
      </c>
      <c r="W16" s="190">
        <f t="shared" si="0"/>
        <v>10</v>
      </c>
    </row>
    <row r="17" spans="1:20" ht="22.5" customHeight="1" x14ac:dyDescent="0.2">
      <c r="B17" s="86" t="s">
        <v>193</v>
      </c>
      <c r="J17" s="86" t="s">
        <v>193</v>
      </c>
    </row>
    <row r="18" spans="1:20" ht="22.5" customHeight="1" x14ac:dyDescent="0.2">
      <c r="C18" s="86" t="s">
        <v>194</v>
      </c>
      <c r="K18" s="86" t="s">
        <v>194</v>
      </c>
    </row>
    <row r="19" spans="1:20" ht="22.5" customHeight="1" x14ac:dyDescent="0.2">
      <c r="C19" s="86" t="s">
        <v>195</v>
      </c>
      <c r="K19" s="86" t="s">
        <v>195</v>
      </c>
      <c r="T19" s="86" t="s">
        <v>190</v>
      </c>
    </row>
    <row r="20" spans="1:20" ht="22.5" customHeight="1" x14ac:dyDescent="0.2">
      <c r="A20" s="191"/>
      <c r="B20" s="191"/>
      <c r="C20" s="191"/>
      <c r="D20" s="191"/>
      <c r="E20" s="191"/>
      <c r="F20" s="191"/>
      <c r="G20" s="191"/>
      <c r="H20" s="191"/>
      <c r="I20" s="191"/>
      <c r="J20" s="191"/>
      <c r="K20" s="191"/>
      <c r="L20" s="191"/>
      <c r="M20" s="191"/>
      <c r="N20" s="191"/>
      <c r="O20" s="191"/>
      <c r="P20" s="191"/>
    </row>
    <row r="21" spans="1:20" ht="22.5" customHeight="1" x14ac:dyDescent="0.2">
      <c r="J21" s="86" t="s">
        <v>196</v>
      </c>
      <c r="S21" s="86" t="s">
        <v>193</v>
      </c>
    </row>
    <row r="22" spans="1:20" ht="22.5" customHeight="1" thickBot="1" x14ac:dyDescent="0.25">
      <c r="B22" s="86" t="s">
        <v>197</v>
      </c>
      <c r="T22" s="86" t="s">
        <v>194</v>
      </c>
    </row>
    <row r="23" spans="1:20" ht="22.5" customHeight="1" thickBot="1" x14ac:dyDescent="0.25">
      <c r="B23" s="323"/>
      <c r="C23" s="325"/>
      <c r="D23" s="326"/>
      <c r="E23" s="102" t="s">
        <v>198</v>
      </c>
      <c r="F23" s="97" t="s">
        <v>199</v>
      </c>
      <c r="J23" s="192"/>
      <c r="K23" s="192" t="s">
        <v>200</v>
      </c>
      <c r="T23" s="86" t="s">
        <v>195</v>
      </c>
    </row>
    <row r="24" spans="1:20" ht="22.5" customHeight="1" thickBot="1" x14ac:dyDescent="0.25">
      <c r="B24" s="103" t="s">
        <v>201</v>
      </c>
      <c r="C24" s="193" t="s">
        <v>202</v>
      </c>
      <c r="D24" s="193" t="s">
        <v>203</v>
      </c>
      <c r="E24" s="194">
        <v>5</v>
      </c>
      <c r="F24" s="108">
        <v>4</v>
      </c>
      <c r="K24" s="310" t="s">
        <v>204</v>
      </c>
      <c r="L24" s="311"/>
      <c r="M24" s="312"/>
      <c r="N24" s="310" t="s">
        <v>204</v>
      </c>
      <c r="O24" s="311"/>
      <c r="P24" s="312"/>
      <c r="Q24" s="195" t="s">
        <v>205</v>
      </c>
      <c r="R24" s="196"/>
    </row>
    <row r="25" spans="1:20" ht="22.5" customHeight="1" thickBot="1" x14ac:dyDescent="0.25">
      <c r="B25" s="119"/>
      <c r="C25" s="197" t="s">
        <v>206</v>
      </c>
      <c r="D25" s="197" t="s">
        <v>207</v>
      </c>
      <c r="E25" s="198">
        <v>150</v>
      </c>
      <c r="F25" s="124">
        <v>130</v>
      </c>
      <c r="J25" s="95"/>
      <c r="K25" s="93" t="s">
        <v>208</v>
      </c>
      <c r="L25" s="102" t="s">
        <v>209</v>
      </c>
      <c r="M25" s="97" t="s">
        <v>210</v>
      </c>
      <c r="N25" s="93" t="s">
        <v>208</v>
      </c>
      <c r="O25" s="102" t="s">
        <v>209</v>
      </c>
      <c r="P25" s="94" t="s">
        <v>210</v>
      </c>
      <c r="Q25" s="195" t="s">
        <v>210</v>
      </c>
      <c r="R25" s="196"/>
    </row>
    <row r="26" spans="1:20" ht="22.5" customHeight="1" x14ac:dyDescent="0.2">
      <c r="B26" s="119"/>
      <c r="C26" s="197" t="s">
        <v>211</v>
      </c>
      <c r="D26" s="197" t="s">
        <v>212</v>
      </c>
      <c r="E26" s="198">
        <v>200</v>
      </c>
      <c r="F26" s="124">
        <v>200</v>
      </c>
      <c r="J26" s="136" t="s">
        <v>213</v>
      </c>
      <c r="K26" s="107">
        <v>100</v>
      </c>
      <c r="L26" s="194">
        <v>200</v>
      </c>
      <c r="M26" s="199">
        <f>+K26*L26</f>
        <v>20000</v>
      </c>
      <c r="N26" s="107">
        <v>100</v>
      </c>
      <c r="O26" s="194">
        <v>159</v>
      </c>
      <c r="P26" s="200">
        <f>+N26*O26</f>
        <v>15900</v>
      </c>
      <c r="Q26" s="111">
        <f>+M26+P26</f>
        <v>35900</v>
      </c>
      <c r="R26" s="201"/>
    </row>
    <row r="27" spans="1:20" ht="22.5" customHeight="1" x14ac:dyDescent="0.2">
      <c r="B27" s="133"/>
      <c r="C27" s="202" t="s">
        <v>214</v>
      </c>
      <c r="D27" s="202" t="s">
        <v>215</v>
      </c>
      <c r="E27" s="203">
        <v>500</v>
      </c>
      <c r="F27" s="152">
        <v>495</v>
      </c>
      <c r="J27" s="204" t="s">
        <v>216</v>
      </c>
      <c r="K27" s="123">
        <v>400</v>
      </c>
      <c r="L27" s="198">
        <v>157</v>
      </c>
      <c r="M27" s="205">
        <f>+K27*L27</f>
        <v>62800</v>
      </c>
      <c r="N27" s="123">
        <v>400</v>
      </c>
      <c r="O27" s="198">
        <v>130</v>
      </c>
      <c r="P27" s="206">
        <f>+N27*O27</f>
        <v>52000</v>
      </c>
      <c r="Q27" s="207">
        <f>+M27+P27</f>
        <v>114800</v>
      </c>
      <c r="R27" s="201"/>
    </row>
    <row r="28" spans="1:20" ht="22.5" customHeight="1" x14ac:dyDescent="0.2">
      <c r="B28" s="204"/>
      <c r="C28" s="126"/>
      <c r="D28" s="126"/>
      <c r="E28" s="135"/>
      <c r="F28" s="208"/>
      <c r="J28" s="204" t="s">
        <v>217</v>
      </c>
      <c r="K28" s="123">
        <v>150</v>
      </c>
      <c r="L28" s="198">
        <v>130</v>
      </c>
      <c r="M28" s="205">
        <f>+K28*L28</f>
        <v>19500</v>
      </c>
      <c r="N28" s="123">
        <v>150</v>
      </c>
      <c r="O28" s="198">
        <v>120</v>
      </c>
      <c r="P28" s="206">
        <f>+N28*O28</f>
        <v>18000</v>
      </c>
      <c r="Q28" s="207">
        <f>+M28+P28</f>
        <v>37500</v>
      </c>
      <c r="R28" s="201"/>
    </row>
    <row r="29" spans="1:20" ht="22.5" customHeight="1" thickBot="1" x14ac:dyDescent="0.25">
      <c r="B29" s="137" t="s">
        <v>218</v>
      </c>
      <c r="C29" s="313" t="s">
        <v>219</v>
      </c>
      <c r="D29" s="314"/>
      <c r="E29" s="194">
        <v>200</v>
      </c>
      <c r="F29" s="108">
        <v>200</v>
      </c>
      <c r="J29" s="144" t="s">
        <v>180</v>
      </c>
      <c r="K29" s="151">
        <v>300</v>
      </c>
      <c r="L29" s="203">
        <v>125</v>
      </c>
      <c r="M29" s="209">
        <f>+K29*L29</f>
        <v>37500</v>
      </c>
      <c r="N29" s="151">
        <v>300</v>
      </c>
      <c r="O29" s="203">
        <v>131</v>
      </c>
      <c r="P29" s="210">
        <f>+N29*O29</f>
        <v>39300</v>
      </c>
      <c r="Q29" s="211">
        <f>+M29+P29</f>
        <v>76800</v>
      </c>
      <c r="R29" s="201"/>
    </row>
    <row r="30" spans="1:20" ht="22.5" customHeight="1" thickBot="1" x14ac:dyDescent="0.25">
      <c r="B30" s="212"/>
      <c r="C30" s="315" t="s">
        <v>213</v>
      </c>
      <c r="D30" s="316"/>
      <c r="E30" s="213">
        <v>500</v>
      </c>
      <c r="F30" s="176">
        <v>490</v>
      </c>
      <c r="J30" s="95" t="s">
        <v>220</v>
      </c>
      <c r="K30" s="214" t="s">
        <v>221</v>
      </c>
      <c r="L30" s="215" t="s">
        <v>222</v>
      </c>
      <c r="M30" s="216">
        <f>SUM(M26:M29)</f>
        <v>139800</v>
      </c>
      <c r="N30" s="214" t="s">
        <v>223</v>
      </c>
      <c r="O30" s="215" t="s">
        <v>222</v>
      </c>
      <c r="P30" s="217">
        <f>SUM(P26:P29)</f>
        <v>125200</v>
      </c>
      <c r="Q30" s="218">
        <f>+M30+P30</f>
        <v>265000</v>
      </c>
      <c r="R30" s="201"/>
    </row>
    <row r="31" spans="1:20" ht="22.5" customHeight="1" x14ac:dyDescent="0.2">
      <c r="C31" s="86" t="s">
        <v>224</v>
      </c>
    </row>
    <row r="32" spans="1:20" ht="22.5" customHeight="1" x14ac:dyDescent="0.2">
      <c r="C32" s="86" t="s">
        <v>190</v>
      </c>
      <c r="K32" s="86" t="s">
        <v>190</v>
      </c>
    </row>
    <row r="34" spans="2:19" ht="22.5" customHeight="1" x14ac:dyDescent="0.2">
      <c r="B34" s="86" t="s">
        <v>193</v>
      </c>
      <c r="J34" s="86" t="s">
        <v>193</v>
      </c>
    </row>
    <row r="35" spans="2:19" ht="22.5" customHeight="1" x14ac:dyDescent="0.2">
      <c r="C35" s="86" t="s">
        <v>194</v>
      </c>
      <c r="K35" s="86" t="s">
        <v>194</v>
      </c>
    </row>
    <row r="36" spans="2:19" ht="22.5" customHeight="1" x14ac:dyDescent="0.2">
      <c r="C36" s="86" t="s">
        <v>195</v>
      </c>
      <c r="K36" s="86" t="s">
        <v>195</v>
      </c>
    </row>
    <row r="38" spans="2:19" ht="22.5" customHeight="1" x14ac:dyDescent="0.2">
      <c r="B38" s="219" t="s">
        <v>225</v>
      </c>
      <c r="J38" s="219" t="s">
        <v>225</v>
      </c>
      <c r="S38" s="219" t="s">
        <v>226</v>
      </c>
    </row>
    <row r="39" spans="2:19" ht="22.5" customHeight="1" x14ac:dyDescent="0.25">
      <c r="B39" s="219" t="s">
        <v>227</v>
      </c>
      <c r="H39" s="220"/>
      <c r="J39" s="219" t="s">
        <v>227</v>
      </c>
      <c r="S39" s="219" t="s">
        <v>227</v>
      </c>
    </row>
  </sheetData>
  <mergeCells count="16">
    <mergeCell ref="O9:P9"/>
    <mergeCell ref="O4:P4"/>
    <mergeCell ref="O5:P5"/>
    <mergeCell ref="O6:P6"/>
    <mergeCell ref="O7:P7"/>
    <mergeCell ref="O8:P8"/>
    <mergeCell ref="K24:M24"/>
    <mergeCell ref="N24:P24"/>
    <mergeCell ref="C29:D29"/>
    <mergeCell ref="C30:D30"/>
    <mergeCell ref="O10:P10"/>
    <mergeCell ref="O11:P11"/>
    <mergeCell ref="O12:P12"/>
    <mergeCell ref="B13:C13"/>
    <mergeCell ref="J13:K13"/>
    <mergeCell ref="B23:D23"/>
  </mergeCells>
  <phoneticPr fontId="2"/>
  <printOptions horizontalCentered="1" verticalCentered="1"/>
  <pageMargins left="0.49" right="0" top="0" bottom="0" header="0" footer="0"/>
  <pageSetup paperSize="9" scale="94" orientation="portrait" horizontalDpi="300" verticalDpi="300" r:id="rId1"/>
  <headerFooter alignWithMargins="0"/>
  <colBreaks count="1" manualBreakCount="1">
    <brk id="9"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30"/>
  <sheetViews>
    <sheetView workbookViewId="0">
      <selection activeCell="C10" sqref="C10"/>
    </sheetView>
  </sheetViews>
  <sheetFormatPr defaultRowHeight="13" x14ac:dyDescent="0.2"/>
  <cols>
    <col min="1" max="1" width="1.6328125" style="86" customWidth="1"/>
    <col min="2" max="2" width="8.7265625" style="86" customWidth="1"/>
    <col min="3" max="3" width="59.453125" style="86" customWidth="1"/>
    <col min="4" max="4" width="14.453125" style="86" customWidth="1"/>
    <col min="5" max="256" width="9" style="86"/>
    <col min="257" max="257" width="1.6328125" style="86" customWidth="1"/>
    <col min="258" max="258" width="8.7265625" style="86" customWidth="1"/>
    <col min="259" max="259" width="59.453125" style="86" customWidth="1"/>
    <col min="260" max="260" width="14.453125" style="86" customWidth="1"/>
    <col min="261" max="512" width="9" style="86"/>
    <col min="513" max="513" width="1.6328125" style="86" customWidth="1"/>
    <col min="514" max="514" width="8.7265625" style="86" customWidth="1"/>
    <col min="515" max="515" width="59.453125" style="86" customWidth="1"/>
    <col min="516" max="516" width="14.453125" style="86" customWidth="1"/>
    <col min="517" max="768" width="9" style="86"/>
    <col min="769" max="769" width="1.6328125" style="86" customWidth="1"/>
    <col min="770" max="770" width="8.7265625" style="86" customWidth="1"/>
    <col min="771" max="771" width="59.453125" style="86" customWidth="1"/>
    <col min="772" max="772" width="14.453125" style="86" customWidth="1"/>
    <col min="773" max="1024" width="9" style="86"/>
    <col min="1025" max="1025" width="1.6328125" style="86" customWidth="1"/>
    <col min="1026" max="1026" width="8.7265625" style="86" customWidth="1"/>
    <col min="1027" max="1027" width="59.453125" style="86" customWidth="1"/>
    <col min="1028" max="1028" width="14.453125" style="86" customWidth="1"/>
    <col min="1029" max="1280" width="9" style="86"/>
    <col min="1281" max="1281" width="1.6328125" style="86" customWidth="1"/>
    <col min="1282" max="1282" width="8.7265625" style="86" customWidth="1"/>
    <col min="1283" max="1283" width="59.453125" style="86" customWidth="1"/>
    <col min="1284" max="1284" width="14.453125" style="86" customWidth="1"/>
    <col min="1285" max="1536" width="9" style="86"/>
    <col min="1537" max="1537" width="1.6328125" style="86" customWidth="1"/>
    <col min="1538" max="1538" width="8.7265625" style="86" customWidth="1"/>
    <col min="1539" max="1539" width="59.453125" style="86" customWidth="1"/>
    <col min="1540" max="1540" width="14.453125" style="86" customWidth="1"/>
    <col min="1541" max="1792" width="9" style="86"/>
    <col min="1793" max="1793" width="1.6328125" style="86" customWidth="1"/>
    <col min="1794" max="1794" width="8.7265625" style="86" customWidth="1"/>
    <col min="1795" max="1795" width="59.453125" style="86" customWidth="1"/>
    <col min="1796" max="1796" width="14.453125" style="86" customWidth="1"/>
    <col min="1797" max="2048" width="9" style="86"/>
    <col min="2049" max="2049" width="1.6328125" style="86" customWidth="1"/>
    <col min="2050" max="2050" width="8.7265625" style="86" customWidth="1"/>
    <col min="2051" max="2051" width="59.453125" style="86" customWidth="1"/>
    <col min="2052" max="2052" width="14.453125" style="86" customWidth="1"/>
    <col min="2053" max="2304" width="9" style="86"/>
    <col min="2305" max="2305" width="1.6328125" style="86" customWidth="1"/>
    <col min="2306" max="2306" width="8.7265625" style="86" customWidth="1"/>
    <col min="2307" max="2307" width="59.453125" style="86" customWidth="1"/>
    <col min="2308" max="2308" width="14.453125" style="86" customWidth="1"/>
    <col min="2309" max="2560" width="9" style="86"/>
    <col min="2561" max="2561" width="1.6328125" style="86" customWidth="1"/>
    <col min="2562" max="2562" width="8.7265625" style="86" customWidth="1"/>
    <col min="2563" max="2563" width="59.453125" style="86" customWidth="1"/>
    <col min="2564" max="2564" width="14.453125" style="86" customWidth="1"/>
    <col min="2565" max="2816" width="9" style="86"/>
    <col min="2817" max="2817" width="1.6328125" style="86" customWidth="1"/>
    <col min="2818" max="2818" width="8.7265625" style="86" customWidth="1"/>
    <col min="2819" max="2819" width="59.453125" style="86" customWidth="1"/>
    <col min="2820" max="2820" width="14.453125" style="86" customWidth="1"/>
    <col min="2821" max="3072" width="9" style="86"/>
    <col min="3073" max="3073" width="1.6328125" style="86" customWidth="1"/>
    <col min="3074" max="3074" width="8.7265625" style="86" customWidth="1"/>
    <col min="3075" max="3075" width="59.453125" style="86" customWidth="1"/>
    <col min="3076" max="3076" width="14.453125" style="86" customWidth="1"/>
    <col min="3077" max="3328" width="9" style="86"/>
    <col min="3329" max="3329" width="1.6328125" style="86" customWidth="1"/>
    <col min="3330" max="3330" width="8.7265625" style="86" customWidth="1"/>
    <col min="3331" max="3331" width="59.453125" style="86" customWidth="1"/>
    <col min="3332" max="3332" width="14.453125" style="86" customWidth="1"/>
    <col min="3333" max="3584" width="9" style="86"/>
    <col min="3585" max="3585" width="1.6328125" style="86" customWidth="1"/>
    <col min="3586" max="3586" width="8.7265625" style="86" customWidth="1"/>
    <col min="3587" max="3587" width="59.453125" style="86" customWidth="1"/>
    <col min="3588" max="3588" width="14.453125" style="86" customWidth="1"/>
    <col min="3589" max="3840" width="9" style="86"/>
    <col min="3841" max="3841" width="1.6328125" style="86" customWidth="1"/>
    <col min="3842" max="3842" width="8.7265625" style="86" customWidth="1"/>
    <col min="3843" max="3843" width="59.453125" style="86" customWidth="1"/>
    <col min="3844" max="3844" width="14.453125" style="86" customWidth="1"/>
    <col min="3845" max="4096" width="9" style="86"/>
    <col min="4097" max="4097" width="1.6328125" style="86" customWidth="1"/>
    <col min="4098" max="4098" width="8.7265625" style="86" customWidth="1"/>
    <col min="4099" max="4099" width="59.453125" style="86" customWidth="1"/>
    <col min="4100" max="4100" width="14.453125" style="86" customWidth="1"/>
    <col min="4101" max="4352" width="9" style="86"/>
    <col min="4353" max="4353" width="1.6328125" style="86" customWidth="1"/>
    <col min="4354" max="4354" width="8.7265625" style="86" customWidth="1"/>
    <col min="4355" max="4355" width="59.453125" style="86" customWidth="1"/>
    <col min="4356" max="4356" width="14.453125" style="86" customWidth="1"/>
    <col min="4357" max="4608" width="9" style="86"/>
    <col min="4609" max="4609" width="1.6328125" style="86" customWidth="1"/>
    <col min="4610" max="4610" width="8.7265625" style="86" customWidth="1"/>
    <col min="4611" max="4611" width="59.453125" style="86" customWidth="1"/>
    <col min="4612" max="4612" width="14.453125" style="86" customWidth="1"/>
    <col min="4613" max="4864" width="9" style="86"/>
    <col min="4865" max="4865" width="1.6328125" style="86" customWidth="1"/>
    <col min="4866" max="4866" width="8.7265625" style="86" customWidth="1"/>
    <col min="4867" max="4867" width="59.453125" style="86" customWidth="1"/>
    <col min="4868" max="4868" width="14.453125" style="86" customWidth="1"/>
    <col min="4869" max="5120" width="9" style="86"/>
    <col min="5121" max="5121" width="1.6328125" style="86" customWidth="1"/>
    <col min="5122" max="5122" width="8.7265625" style="86" customWidth="1"/>
    <col min="5123" max="5123" width="59.453125" style="86" customWidth="1"/>
    <col min="5124" max="5124" width="14.453125" style="86" customWidth="1"/>
    <col min="5125" max="5376" width="9" style="86"/>
    <col min="5377" max="5377" width="1.6328125" style="86" customWidth="1"/>
    <col min="5378" max="5378" width="8.7265625" style="86" customWidth="1"/>
    <col min="5379" max="5379" width="59.453125" style="86" customWidth="1"/>
    <col min="5380" max="5380" width="14.453125" style="86" customWidth="1"/>
    <col min="5381" max="5632" width="9" style="86"/>
    <col min="5633" max="5633" width="1.6328125" style="86" customWidth="1"/>
    <col min="5634" max="5634" width="8.7265625" style="86" customWidth="1"/>
    <col min="5635" max="5635" width="59.453125" style="86" customWidth="1"/>
    <col min="5636" max="5636" width="14.453125" style="86" customWidth="1"/>
    <col min="5637" max="5888" width="9" style="86"/>
    <col min="5889" max="5889" width="1.6328125" style="86" customWidth="1"/>
    <col min="5890" max="5890" width="8.7265625" style="86" customWidth="1"/>
    <col min="5891" max="5891" width="59.453125" style="86" customWidth="1"/>
    <col min="5892" max="5892" width="14.453125" style="86" customWidth="1"/>
    <col min="5893" max="6144" width="9" style="86"/>
    <col min="6145" max="6145" width="1.6328125" style="86" customWidth="1"/>
    <col min="6146" max="6146" width="8.7265625" style="86" customWidth="1"/>
    <col min="6147" max="6147" width="59.453125" style="86" customWidth="1"/>
    <col min="6148" max="6148" width="14.453125" style="86" customWidth="1"/>
    <col min="6149" max="6400" width="9" style="86"/>
    <col min="6401" max="6401" width="1.6328125" style="86" customWidth="1"/>
    <col min="6402" max="6402" width="8.7265625" style="86" customWidth="1"/>
    <col min="6403" max="6403" width="59.453125" style="86" customWidth="1"/>
    <col min="6404" max="6404" width="14.453125" style="86" customWidth="1"/>
    <col min="6405" max="6656" width="9" style="86"/>
    <col min="6657" max="6657" width="1.6328125" style="86" customWidth="1"/>
    <col min="6658" max="6658" width="8.7265625" style="86" customWidth="1"/>
    <col min="6659" max="6659" width="59.453125" style="86" customWidth="1"/>
    <col min="6660" max="6660" width="14.453125" style="86" customWidth="1"/>
    <col min="6661" max="6912" width="9" style="86"/>
    <col min="6913" max="6913" width="1.6328125" style="86" customWidth="1"/>
    <col min="6914" max="6914" width="8.7265625" style="86" customWidth="1"/>
    <col min="6915" max="6915" width="59.453125" style="86" customWidth="1"/>
    <col min="6916" max="6916" width="14.453125" style="86" customWidth="1"/>
    <col min="6917" max="7168" width="9" style="86"/>
    <col min="7169" max="7169" width="1.6328125" style="86" customWidth="1"/>
    <col min="7170" max="7170" width="8.7265625" style="86" customWidth="1"/>
    <col min="7171" max="7171" width="59.453125" style="86" customWidth="1"/>
    <col min="7172" max="7172" width="14.453125" style="86" customWidth="1"/>
    <col min="7173" max="7424" width="9" style="86"/>
    <col min="7425" max="7425" width="1.6328125" style="86" customWidth="1"/>
    <col min="7426" max="7426" width="8.7265625" style="86" customWidth="1"/>
    <col min="7427" max="7427" width="59.453125" style="86" customWidth="1"/>
    <col min="7428" max="7428" width="14.453125" style="86" customWidth="1"/>
    <col min="7429" max="7680" width="9" style="86"/>
    <col min="7681" max="7681" width="1.6328125" style="86" customWidth="1"/>
    <col min="7682" max="7682" width="8.7265625" style="86" customWidth="1"/>
    <col min="7683" max="7683" width="59.453125" style="86" customWidth="1"/>
    <col min="7684" max="7684" width="14.453125" style="86" customWidth="1"/>
    <col min="7685" max="7936" width="9" style="86"/>
    <col min="7937" max="7937" width="1.6328125" style="86" customWidth="1"/>
    <col min="7938" max="7938" width="8.7265625" style="86" customWidth="1"/>
    <col min="7939" max="7939" width="59.453125" style="86" customWidth="1"/>
    <col min="7940" max="7940" width="14.453125" style="86" customWidth="1"/>
    <col min="7941" max="8192" width="9" style="86"/>
    <col min="8193" max="8193" width="1.6328125" style="86" customWidth="1"/>
    <col min="8194" max="8194" width="8.7265625" style="86" customWidth="1"/>
    <col min="8195" max="8195" width="59.453125" style="86" customWidth="1"/>
    <col min="8196" max="8196" width="14.453125" style="86" customWidth="1"/>
    <col min="8197" max="8448" width="9" style="86"/>
    <col min="8449" max="8449" width="1.6328125" style="86" customWidth="1"/>
    <col min="8450" max="8450" width="8.7265625" style="86" customWidth="1"/>
    <col min="8451" max="8451" width="59.453125" style="86" customWidth="1"/>
    <col min="8452" max="8452" width="14.453125" style="86" customWidth="1"/>
    <col min="8453" max="8704" width="9" style="86"/>
    <col min="8705" max="8705" width="1.6328125" style="86" customWidth="1"/>
    <col min="8706" max="8706" width="8.7265625" style="86" customWidth="1"/>
    <col min="8707" max="8707" width="59.453125" style="86" customWidth="1"/>
    <col min="8708" max="8708" width="14.453125" style="86" customWidth="1"/>
    <col min="8709" max="8960" width="9" style="86"/>
    <col min="8961" max="8961" width="1.6328125" style="86" customWidth="1"/>
    <col min="8962" max="8962" width="8.7265625" style="86" customWidth="1"/>
    <col min="8963" max="8963" width="59.453125" style="86" customWidth="1"/>
    <col min="8964" max="8964" width="14.453125" style="86" customWidth="1"/>
    <col min="8965" max="9216" width="9" style="86"/>
    <col min="9217" max="9217" width="1.6328125" style="86" customWidth="1"/>
    <col min="9218" max="9218" width="8.7265625" style="86" customWidth="1"/>
    <col min="9219" max="9219" width="59.453125" style="86" customWidth="1"/>
    <col min="9220" max="9220" width="14.453125" style="86" customWidth="1"/>
    <col min="9221" max="9472" width="9" style="86"/>
    <col min="9473" max="9473" width="1.6328125" style="86" customWidth="1"/>
    <col min="9474" max="9474" width="8.7265625" style="86" customWidth="1"/>
    <col min="9475" max="9475" width="59.453125" style="86" customWidth="1"/>
    <col min="9476" max="9476" width="14.453125" style="86" customWidth="1"/>
    <col min="9477" max="9728" width="9" style="86"/>
    <col min="9729" max="9729" width="1.6328125" style="86" customWidth="1"/>
    <col min="9730" max="9730" width="8.7265625" style="86" customWidth="1"/>
    <col min="9731" max="9731" width="59.453125" style="86" customWidth="1"/>
    <col min="9732" max="9732" width="14.453125" style="86" customWidth="1"/>
    <col min="9733" max="9984" width="9" style="86"/>
    <col min="9985" max="9985" width="1.6328125" style="86" customWidth="1"/>
    <col min="9986" max="9986" width="8.7265625" style="86" customWidth="1"/>
    <col min="9987" max="9987" width="59.453125" style="86" customWidth="1"/>
    <col min="9988" max="9988" width="14.453125" style="86" customWidth="1"/>
    <col min="9989" max="10240" width="9" style="86"/>
    <col min="10241" max="10241" width="1.6328125" style="86" customWidth="1"/>
    <col min="10242" max="10242" width="8.7265625" style="86" customWidth="1"/>
    <col min="10243" max="10243" width="59.453125" style="86" customWidth="1"/>
    <col min="10244" max="10244" width="14.453125" style="86" customWidth="1"/>
    <col min="10245" max="10496" width="9" style="86"/>
    <col min="10497" max="10497" width="1.6328125" style="86" customWidth="1"/>
    <col min="10498" max="10498" width="8.7265625" style="86" customWidth="1"/>
    <col min="10499" max="10499" width="59.453125" style="86" customWidth="1"/>
    <col min="10500" max="10500" width="14.453125" style="86" customWidth="1"/>
    <col min="10501" max="10752" width="9" style="86"/>
    <col min="10753" max="10753" width="1.6328125" style="86" customWidth="1"/>
    <col min="10754" max="10754" width="8.7265625" style="86" customWidth="1"/>
    <col min="10755" max="10755" width="59.453125" style="86" customWidth="1"/>
    <col min="10756" max="10756" width="14.453125" style="86" customWidth="1"/>
    <col min="10757" max="11008" width="9" style="86"/>
    <col min="11009" max="11009" width="1.6328125" style="86" customWidth="1"/>
    <col min="11010" max="11010" width="8.7265625" style="86" customWidth="1"/>
    <col min="11011" max="11011" width="59.453125" style="86" customWidth="1"/>
    <col min="11012" max="11012" width="14.453125" style="86" customWidth="1"/>
    <col min="11013" max="11264" width="9" style="86"/>
    <col min="11265" max="11265" width="1.6328125" style="86" customWidth="1"/>
    <col min="11266" max="11266" width="8.7265625" style="86" customWidth="1"/>
    <col min="11267" max="11267" width="59.453125" style="86" customWidth="1"/>
    <col min="11268" max="11268" width="14.453125" style="86" customWidth="1"/>
    <col min="11269" max="11520" width="9" style="86"/>
    <col min="11521" max="11521" width="1.6328125" style="86" customWidth="1"/>
    <col min="11522" max="11522" width="8.7265625" style="86" customWidth="1"/>
    <col min="11523" max="11523" width="59.453125" style="86" customWidth="1"/>
    <col min="11524" max="11524" width="14.453125" style="86" customWidth="1"/>
    <col min="11525" max="11776" width="9" style="86"/>
    <col min="11777" max="11777" width="1.6328125" style="86" customWidth="1"/>
    <col min="11778" max="11778" width="8.7265625" style="86" customWidth="1"/>
    <col min="11779" max="11779" width="59.453125" style="86" customWidth="1"/>
    <col min="11780" max="11780" width="14.453125" style="86" customWidth="1"/>
    <col min="11781" max="12032" width="9" style="86"/>
    <col min="12033" max="12033" width="1.6328125" style="86" customWidth="1"/>
    <col min="12034" max="12034" width="8.7265625" style="86" customWidth="1"/>
    <col min="12035" max="12035" width="59.453125" style="86" customWidth="1"/>
    <col min="12036" max="12036" width="14.453125" style="86" customWidth="1"/>
    <col min="12037" max="12288" width="9" style="86"/>
    <col min="12289" max="12289" width="1.6328125" style="86" customWidth="1"/>
    <col min="12290" max="12290" width="8.7265625" style="86" customWidth="1"/>
    <col min="12291" max="12291" width="59.453125" style="86" customWidth="1"/>
    <col min="12292" max="12292" width="14.453125" style="86" customWidth="1"/>
    <col min="12293" max="12544" width="9" style="86"/>
    <col min="12545" max="12545" width="1.6328125" style="86" customWidth="1"/>
    <col min="12546" max="12546" width="8.7265625" style="86" customWidth="1"/>
    <col min="12547" max="12547" width="59.453125" style="86" customWidth="1"/>
    <col min="12548" max="12548" width="14.453125" style="86" customWidth="1"/>
    <col min="12549" max="12800" width="9" style="86"/>
    <col min="12801" max="12801" width="1.6328125" style="86" customWidth="1"/>
    <col min="12802" max="12802" width="8.7265625" style="86" customWidth="1"/>
    <col min="12803" max="12803" width="59.453125" style="86" customWidth="1"/>
    <col min="12804" max="12804" width="14.453125" style="86" customWidth="1"/>
    <col min="12805" max="13056" width="9" style="86"/>
    <col min="13057" max="13057" width="1.6328125" style="86" customWidth="1"/>
    <col min="13058" max="13058" width="8.7265625" style="86" customWidth="1"/>
    <col min="13059" max="13059" width="59.453125" style="86" customWidth="1"/>
    <col min="13060" max="13060" width="14.453125" style="86" customWidth="1"/>
    <col min="13061" max="13312" width="9" style="86"/>
    <col min="13313" max="13313" width="1.6328125" style="86" customWidth="1"/>
    <col min="13314" max="13314" width="8.7265625" style="86" customWidth="1"/>
    <col min="13315" max="13315" width="59.453125" style="86" customWidth="1"/>
    <col min="13316" max="13316" width="14.453125" style="86" customWidth="1"/>
    <col min="13317" max="13568" width="9" style="86"/>
    <col min="13569" max="13569" width="1.6328125" style="86" customWidth="1"/>
    <col min="13570" max="13570" width="8.7265625" style="86" customWidth="1"/>
    <col min="13571" max="13571" width="59.453125" style="86" customWidth="1"/>
    <col min="13572" max="13572" width="14.453125" style="86" customWidth="1"/>
    <col min="13573" max="13824" width="9" style="86"/>
    <col min="13825" max="13825" width="1.6328125" style="86" customWidth="1"/>
    <col min="13826" max="13826" width="8.7265625" style="86" customWidth="1"/>
    <col min="13827" max="13827" width="59.453125" style="86" customWidth="1"/>
    <col min="13828" max="13828" width="14.453125" style="86" customWidth="1"/>
    <col min="13829" max="14080" width="9" style="86"/>
    <col min="14081" max="14081" width="1.6328125" style="86" customWidth="1"/>
    <col min="14082" max="14082" width="8.7265625" style="86" customWidth="1"/>
    <col min="14083" max="14083" width="59.453125" style="86" customWidth="1"/>
    <col min="14084" max="14084" width="14.453125" style="86" customWidth="1"/>
    <col min="14085" max="14336" width="9" style="86"/>
    <col min="14337" max="14337" width="1.6328125" style="86" customWidth="1"/>
    <col min="14338" max="14338" width="8.7265625" style="86" customWidth="1"/>
    <col min="14339" max="14339" width="59.453125" style="86" customWidth="1"/>
    <col min="14340" max="14340" width="14.453125" style="86" customWidth="1"/>
    <col min="14341" max="14592" width="9" style="86"/>
    <col min="14593" max="14593" width="1.6328125" style="86" customWidth="1"/>
    <col min="14594" max="14594" width="8.7265625" style="86" customWidth="1"/>
    <col min="14595" max="14595" width="59.453125" style="86" customWidth="1"/>
    <col min="14596" max="14596" width="14.453125" style="86" customWidth="1"/>
    <col min="14597" max="14848" width="9" style="86"/>
    <col min="14849" max="14849" width="1.6328125" style="86" customWidth="1"/>
    <col min="14850" max="14850" width="8.7265625" style="86" customWidth="1"/>
    <col min="14851" max="14851" width="59.453125" style="86" customWidth="1"/>
    <col min="14852" max="14852" width="14.453125" style="86" customWidth="1"/>
    <col min="14853" max="15104" width="9" style="86"/>
    <col min="15105" max="15105" width="1.6328125" style="86" customWidth="1"/>
    <col min="15106" max="15106" width="8.7265625" style="86" customWidth="1"/>
    <col min="15107" max="15107" width="59.453125" style="86" customWidth="1"/>
    <col min="15108" max="15108" width="14.453125" style="86" customWidth="1"/>
    <col min="15109" max="15360" width="9" style="86"/>
    <col min="15361" max="15361" width="1.6328125" style="86" customWidth="1"/>
    <col min="15362" max="15362" width="8.7265625" style="86" customWidth="1"/>
    <col min="15363" max="15363" width="59.453125" style="86" customWidth="1"/>
    <col min="15364" max="15364" width="14.453125" style="86" customWidth="1"/>
    <col min="15365" max="15616" width="9" style="86"/>
    <col min="15617" max="15617" width="1.6328125" style="86" customWidth="1"/>
    <col min="15618" max="15618" width="8.7265625" style="86" customWidth="1"/>
    <col min="15619" max="15619" width="59.453125" style="86" customWidth="1"/>
    <col min="15620" max="15620" width="14.453125" style="86" customWidth="1"/>
    <col min="15621" max="15872" width="9" style="86"/>
    <col min="15873" max="15873" width="1.6328125" style="86" customWidth="1"/>
    <col min="15874" max="15874" width="8.7265625" style="86" customWidth="1"/>
    <col min="15875" max="15875" width="59.453125" style="86" customWidth="1"/>
    <col min="15876" max="15876" width="14.453125" style="86" customWidth="1"/>
    <col min="15877" max="16128" width="9" style="86"/>
    <col min="16129" max="16129" width="1.6328125" style="86" customWidth="1"/>
    <col min="16130" max="16130" width="8.7265625" style="86" customWidth="1"/>
    <col min="16131" max="16131" width="59.453125" style="86" customWidth="1"/>
    <col min="16132" max="16132" width="14.453125" style="86" customWidth="1"/>
    <col min="16133" max="16384" width="9" style="86"/>
  </cols>
  <sheetData>
    <row r="2" spans="2:4" x14ac:dyDescent="0.2">
      <c r="B2" s="86" t="s">
        <v>336</v>
      </c>
    </row>
    <row r="4" spans="2:4" x14ac:dyDescent="0.2">
      <c r="B4" s="86" t="s">
        <v>337</v>
      </c>
    </row>
    <row r="5" spans="2:4" x14ac:dyDescent="0.2">
      <c r="C5" s="86" t="s">
        <v>338</v>
      </c>
    </row>
    <row r="6" spans="2:4" x14ac:dyDescent="0.2">
      <c r="C6" s="86" t="s">
        <v>339</v>
      </c>
    </row>
    <row r="9" spans="2:4" x14ac:dyDescent="0.2">
      <c r="C9" s="86" t="s">
        <v>340</v>
      </c>
    </row>
    <row r="10" spans="2:4" x14ac:dyDescent="0.2">
      <c r="C10" s="86" t="s">
        <v>341</v>
      </c>
      <c r="D10" s="86" t="s">
        <v>342</v>
      </c>
    </row>
    <row r="11" spans="2:4" x14ac:dyDescent="0.2">
      <c r="C11" s="86" t="s">
        <v>343</v>
      </c>
      <c r="D11" s="86" t="s">
        <v>342</v>
      </c>
    </row>
    <row r="12" spans="2:4" x14ac:dyDescent="0.2">
      <c r="C12" s="86" t="s">
        <v>344</v>
      </c>
    </row>
    <row r="13" spans="2:4" x14ac:dyDescent="0.2">
      <c r="C13" s="86" t="s">
        <v>345</v>
      </c>
    </row>
    <row r="14" spans="2:4" x14ac:dyDescent="0.2">
      <c r="C14" s="86" t="s">
        <v>346</v>
      </c>
    </row>
    <row r="15" spans="2:4" x14ac:dyDescent="0.2">
      <c r="C15" s="86" t="s">
        <v>347</v>
      </c>
    </row>
    <row r="16" spans="2:4" x14ac:dyDescent="0.2">
      <c r="C16" s="86" t="s">
        <v>348</v>
      </c>
    </row>
    <row r="17" spans="3:4" x14ac:dyDescent="0.2">
      <c r="C17" s="86" t="s">
        <v>349</v>
      </c>
    </row>
    <row r="19" spans="3:4" x14ac:dyDescent="0.2">
      <c r="C19" s="86" t="s">
        <v>350</v>
      </c>
    </row>
    <row r="20" spans="3:4" x14ac:dyDescent="0.2">
      <c r="C20" s="86" t="s">
        <v>351</v>
      </c>
    </row>
    <row r="21" spans="3:4" x14ac:dyDescent="0.2">
      <c r="C21" s="86" t="s">
        <v>328</v>
      </c>
    </row>
    <row r="22" spans="3:4" x14ac:dyDescent="0.2">
      <c r="C22" s="86" t="s">
        <v>352</v>
      </c>
    </row>
    <row r="23" spans="3:4" x14ac:dyDescent="0.2">
      <c r="C23" s="86" t="s">
        <v>353</v>
      </c>
    </row>
    <row r="25" spans="3:4" x14ac:dyDescent="0.2">
      <c r="C25" s="86" t="s">
        <v>354</v>
      </c>
      <c r="D25" s="86" t="s">
        <v>342</v>
      </c>
    </row>
    <row r="26" spans="3:4" x14ac:dyDescent="0.2">
      <c r="C26" s="86" t="s">
        <v>355</v>
      </c>
    </row>
    <row r="28" spans="3:4" x14ac:dyDescent="0.2">
      <c r="C28" s="86" t="s">
        <v>120</v>
      </c>
    </row>
    <row r="29" spans="3:4" x14ac:dyDescent="0.2">
      <c r="C29" s="86" t="s">
        <v>356</v>
      </c>
    </row>
    <row r="30" spans="3:4" x14ac:dyDescent="0.2">
      <c r="C30" s="86" t="s">
        <v>357</v>
      </c>
    </row>
  </sheetData>
  <phoneticPr fontId="2"/>
  <pageMargins left="0.78700000000000003" right="0.78700000000000003" top="0.98399999999999999" bottom="0.98399999999999999" header="0.51200000000000001" footer="0.51200000000000001"/>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見出</vt:lpstr>
      <vt:lpstr>イベント原紙</vt:lpstr>
      <vt:lpstr>活性化原紙</vt:lpstr>
      <vt:lpstr>ﾁｪｯｸｼｰﾄ</vt:lpstr>
      <vt:lpstr>イベント記入例</vt:lpstr>
      <vt:lpstr>活性化記入例</vt:lpstr>
      <vt:lpstr>管理簿例</vt:lpstr>
      <vt:lpstr>提出書類について</vt:lpstr>
      <vt:lpstr>イベント記入例!Print_Area</vt:lpstr>
      <vt:lpstr>イベント原紙!Print_Area</vt:lpstr>
      <vt:lpstr>ﾁｪｯｸｼｰﾄ!Print_Area</vt:lpstr>
      <vt:lpstr>活性化記入例!Print_Area</vt:lpstr>
      <vt:lpstr>活性化原紙!Print_Area</vt:lpstr>
      <vt:lpstr>見出!Print_Area</vt:lpstr>
      <vt:lpstr>ﾁｪｯｸｼｰﾄ!Print_Titles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abcde</dc:creator>
  <cp:lastModifiedBy>木村 伊志</cp:lastModifiedBy>
  <cp:lastPrinted>2025-05-01T00:26:52Z</cp:lastPrinted>
  <dcterms:created xsi:type="dcterms:W3CDTF">2019-06-12T01:08:15Z</dcterms:created>
  <dcterms:modified xsi:type="dcterms:W3CDTF">2025-06-23T06:50:14Z</dcterms:modified>
</cp:coreProperties>
</file>