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町丁別年齢別人口\令和7年度\"/>
    </mc:Choice>
  </mc:AlternateContent>
  <xr:revisionPtr revIDLastSave="0" documentId="8_{5C67DBB6-6F25-4285-8954-AF26984CCC97}" xr6:coauthVersionLast="47" xr6:coauthVersionMax="47" xr10:uidLastSave="{00000000-0000-0000-0000-000000000000}"/>
  <bookViews>
    <workbookView xWindow="-110" yWindow="-110" windowWidth="19420" windowHeight="10300" activeTab="8" xr2:uid="{7DB235B7-4C2D-474E-83F6-62D77A13FFFA}"/>
  </bookViews>
  <sheets>
    <sheet name="東町" sheetId="1" r:id="rId1"/>
    <sheet name="梶野町" sheetId="2" r:id="rId2"/>
    <sheet name="関野町" sheetId="3" r:id="rId3"/>
    <sheet name="緑町" sheetId="4" r:id="rId4"/>
    <sheet name="中町" sheetId="5" r:id="rId5"/>
    <sheet name="前原町" sheetId="6" r:id="rId6"/>
    <sheet name="本町" sheetId="7" r:id="rId7"/>
    <sheet name="桜町" sheetId="8" r:id="rId8"/>
    <sheet name="貫井北町" sheetId="9" r:id="rId9"/>
    <sheet name="貫井南町" sheetId="10" r:id="rId10"/>
    <sheet name="合計" sheetId="11" r:id="rId11"/>
  </sheets>
  <externalReferences>
    <externalReference r:id="rId12"/>
  </externalReferences>
  <definedNames>
    <definedName name="範囲１">東町!$B$4:$V$109</definedName>
    <definedName name="範囲１０">貫井南町!$B$4:$V$109</definedName>
    <definedName name="範囲２">梶野町!$B$4:$V$109</definedName>
    <definedName name="範囲３">関野町!$B$4:$V$109</definedName>
    <definedName name="範囲４">緑町!$B$4:$V$109</definedName>
    <definedName name="範囲５">中町!$B$4:$V$109</definedName>
    <definedName name="範囲６">前原町!$B$4:$V$109</definedName>
    <definedName name="範囲７">本町!$B$4:$V$109</definedName>
    <definedName name="範囲８">桜町!$B$4:$V$109</definedName>
    <definedName name="範囲９">貫井北町!$B$4:$V$109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9" i="8" l="1"/>
  <c r="M109" i="8"/>
  <c r="L109" i="8"/>
  <c r="G109" i="8"/>
  <c r="U109" i="8" s="1"/>
  <c r="F109" i="8"/>
  <c r="E109" i="8"/>
  <c r="S109" i="8" s="1"/>
  <c r="U108" i="8"/>
  <c r="T108" i="8"/>
  <c r="S108" i="8"/>
  <c r="R108" i="8"/>
  <c r="Q108" i="8"/>
  <c r="P108" i="8"/>
  <c r="O108" i="8"/>
  <c r="H108" i="8"/>
  <c r="V108" i="8" s="1"/>
  <c r="U107" i="8"/>
  <c r="T107" i="8"/>
  <c r="S107" i="8"/>
  <c r="Q107" i="8"/>
  <c r="K107" i="8"/>
  <c r="J107" i="8"/>
  <c r="O107" i="8" s="1"/>
  <c r="I107" i="8"/>
  <c r="D107" i="8"/>
  <c r="R107" i="8" s="1"/>
  <c r="C107" i="8"/>
  <c r="H107" i="8" s="1"/>
  <c r="B107" i="8"/>
  <c r="P107" i="8" s="1"/>
  <c r="U106" i="8"/>
  <c r="T106" i="8"/>
  <c r="S106" i="8"/>
  <c r="K106" i="8"/>
  <c r="J106" i="8"/>
  <c r="I106" i="8"/>
  <c r="O106" i="8" s="1"/>
  <c r="D106" i="8"/>
  <c r="R106" i="8" s="1"/>
  <c r="C106" i="8"/>
  <c r="Q106" i="8" s="1"/>
  <c r="B106" i="8"/>
  <c r="H106" i="8" s="1"/>
  <c r="V106" i="8" s="1"/>
  <c r="U105" i="8"/>
  <c r="T105" i="8"/>
  <c r="S105" i="8"/>
  <c r="Q105" i="8"/>
  <c r="K105" i="8"/>
  <c r="J105" i="8"/>
  <c r="O105" i="8" s="1"/>
  <c r="I105" i="8"/>
  <c r="D105" i="8"/>
  <c r="R105" i="8" s="1"/>
  <c r="C105" i="8"/>
  <c r="H105" i="8" s="1"/>
  <c r="B105" i="8"/>
  <c r="P105" i="8" s="1"/>
  <c r="U104" i="8"/>
  <c r="T104" i="8"/>
  <c r="S104" i="8"/>
  <c r="K104" i="8"/>
  <c r="J104" i="8"/>
  <c r="I104" i="8"/>
  <c r="O104" i="8" s="1"/>
  <c r="D104" i="8"/>
  <c r="R104" i="8" s="1"/>
  <c r="C104" i="8"/>
  <c r="Q104" i="8" s="1"/>
  <c r="B104" i="8"/>
  <c r="H104" i="8" s="1"/>
  <c r="V104" i="8" s="1"/>
  <c r="U103" i="8"/>
  <c r="T103" i="8"/>
  <c r="S103" i="8"/>
  <c r="Q103" i="8"/>
  <c r="K103" i="8"/>
  <c r="J103" i="8"/>
  <c r="O103" i="8" s="1"/>
  <c r="I103" i="8"/>
  <c r="D103" i="8"/>
  <c r="R103" i="8" s="1"/>
  <c r="C103" i="8"/>
  <c r="H103" i="8" s="1"/>
  <c r="B103" i="8"/>
  <c r="P103" i="8" s="1"/>
  <c r="U102" i="8"/>
  <c r="T102" i="8"/>
  <c r="S102" i="8"/>
  <c r="K102" i="8"/>
  <c r="J102" i="8"/>
  <c r="I102" i="8"/>
  <c r="O102" i="8" s="1"/>
  <c r="D102" i="8"/>
  <c r="R102" i="8" s="1"/>
  <c r="C102" i="8"/>
  <c r="Q102" i="8" s="1"/>
  <c r="B102" i="8"/>
  <c r="H102" i="8" s="1"/>
  <c r="V102" i="8" s="1"/>
  <c r="U101" i="8"/>
  <c r="T101" i="8"/>
  <c r="S101" i="8"/>
  <c r="Q101" i="8"/>
  <c r="K101" i="8"/>
  <c r="J101" i="8"/>
  <c r="O101" i="8" s="1"/>
  <c r="I101" i="8"/>
  <c r="D101" i="8"/>
  <c r="R101" i="8" s="1"/>
  <c r="C101" i="8"/>
  <c r="H101" i="8" s="1"/>
  <c r="B101" i="8"/>
  <c r="P101" i="8" s="1"/>
  <c r="U100" i="8"/>
  <c r="T100" i="8"/>
  <c r="S100" i="8"/>
  <c r="K100" i="8"/>
  <c r="J100" i="8"/>
  <c r="I100" i="8"/>
  <c r="O100" i="8" s="1"/>
  <c r="D100" i="8"/>
  <c r="R100" i="8" s="1"/>
  <c r="C100" i="8"/>
  <c r="Q100" i="8" s="1"/>
  <c r="B100" i="8"/>
  <c r="H100" i="8" s="1"/>
  <c r="V100" i="8" s="1"/>
  <c r="U99" i="8"/>
  <c r="T99" i="8"/>
  <c r="S99" i="8"/>
  <c r="Q99" i="8"/>
  <c r="K99" i="8"/>
  <c r="J99" i="8"/>
  <c r="O99" i="8" s="1"/>
  <c r="I99" i="8"/>
  <c r="D99" i="8"/>
  <c r="R99" i="8" s="1"/>
  <c r="C99" i="8"/>
  <c r="H99" i="8" s="1"/>
  <c r="B99" i="8"/>
  <c r="P99" i="8" s="1"/>
  <c r="U98" i="8"/>
  <c r="T98" i="8"/>
  <c r="S98" i="8"/>
  <c r="K98" i="8"/>
  <c r="J98" i="8"/>
  <c r="I98" i="8"/>
  <c r="O98" i="8" s="1"/>
  <c r="D98" i="8"/>
  <c r="R98" i="8" s="1"/>
  <c r="C98" i="8"/>
  <c r="Q98" i="8" s="1"/>
  <c r="B98" i="8"/>
  <c r="H98" i="8" s="1"/>
  <c r="V98" i="8" s="1"/>
  <c r="U97" i="8"/>
  <c r="T97" i="8"/>
  <c r="S97" i="8"/>
  <c r="Q97" i="8"/>
  <c r="K97" i="8"/>
  <c r="J97" i="8"/>
  <c r="O97" i="8" s="1"/>
  <c r="I97" i="8"/>
  <c r="D97" i="8"/>
  <c r="R97" i="8" s="1"/>
  <c r="C97" i="8"/>
  <c r="H97" i="8" s="1"/>
  <c r="B97" i="8"/>
  <c r="P97" i="8" s="1"/>
  <c r="U96" i="8"/>
  <c r="T96" i="8"/>
  <c r="S96" i="8"/>
  <c r="K96" i="8"/>
  <c r="J96" i="8"/>
  <c r="I96" i="8"/>
  <c r="O96" i="8" s="1"/>
  <c r="D96" i="8"/>
  <c r="R96" i="8" s="1"/>
  <c r="C96" i="8"/>
  <c r="Q96" i="8" s="1"/>
  <c r="B96" i="8"/>
  <c r="H96" i="8" s="1"/>
  <c r="V96" i="8" s="1"/>
  <c r="U95" i="8"/>
  <c r="T95" i="8"/>
  <c r="S95" i="8"/>
  <c r="Q95" i="8"/>
  <c r="K95" i="8"/>
  <c r="J95" i="8"/>
  <c r="O95" i="8" s="1"/>
  <c r="I95" i="8"/>
  <c r="D95" i="8"/>
  <c r="R95" i="8" s="1"/>
  <c r="C95" i="8"/>
  <c r="H95" i="8" s="1"/>
  <c r="B95" i="8"/>
  <c r="P95" i="8" s="1"/>
  <c r="U94" i="8"/>
  <c r="T94" i="8"/>
  <c r="S94" i="8"/>
  <c r="K94" i="8"/>
  <c r="J94" i="8"/>
  <c r="I94" i="8"/>
  <c r="O94" i="8" s="1"/>
  <c r="D94" i="8"/>
  <c r="R94" i="8" s="1"/>
  <c r="C94" i="8"/>
  <c r="Q94" i="8" s="1"/>
  <c r="B94" i="8"/>
  <c r="H94" i="8" s="1"/>
  <c r="V94" i="8" s="1"/>
  <c r="U93" i="8"/>
  <c r="T93" i="8"/>
  <c r="S93" i="8"/>
  <c r="Q93" i="8"/>
  <c r="K93" i="8"/>
  <c r="J93" i="8"/>
  <c r="O93" i="8" s="1"/>
  <c r="I93" i="8"/>
  <c r="D93" i="8"/>
  <c r="R93" i="8" s="1"/>
  <c r="C93" i="8"/>
  <c r="H93" i="8" s="1"/>
  <c r="B93" i="8"/>
  <c r="P93" i="8" s="1"/>
  <c r="U92" i="8"/>
  <c r="T92" i="8"/>
  <c r="S92" i="8"/>
  <c r="K92" i="8"/>
  <c r="J92" i="8"/>
  <c r="I92" i="8"/>
  <c r="O92" i="8" s="1"/>
  <c r="D92" i="8"/>
  <c r="R92" i="8" s="1"/>
  <c r="C92" i="8"/>
  <c r="Q92" i="8" s="1"/>
  <c r="B92" i="8"/>
  <c r="H92" i="8" s="1"/>
  <c r="V92" i="8" s="1"/>
  <c r="U91" i="8"/>
  <c r="T91" i="8"/>
  <c r="S91" i="8"/>
  <c r="Q91" i="8"/>
  <c r="K91" i="8"/>
  <c r="J91" i="8"/>
  <c r="O91" i="8" s="1"/>
  <c r="I91" i="8"/>
  <c r="D91" i="8"/>
  <c r="R91" i="8" s="1"/>
  <c r="C91" i="8"/>
  <c r="H91" i="8" s="1"/>
  <c r="B91" i="8"/>
  <c r="P91" i="8" s="1"/>
  <c r="U90" i="8"/>
  <c r="T90" i="8"/>
  <c r="S90" i="8"/>
  <c r="K90" i="8"/>
  <c r="J90" i="8"/>
  <c r="I90" i="8"/>
  <c r="O90" i="8" s="1"/>
  <c r="D90" i="8"/>
  <c r="R90" i="8" s="1"/>
  <c r="C90" i="8"/>
  <c r="Q90" i="8" s="1"/>
  <c r="B90" i="8"/>
  <c r="H90" i="8" s="1"/>
  <c r="V90" i="8" s="1"/>
  <c r="U89" i="8"/>
  <c r="T89" i="8"/>
  <c r="S89" i="8"/>
  <c r="Q89" i="8"/>
  <c r="K89" i="8"/>
  <c r="J89" i="8"/>
  <c r="O89" i="8" s="1"/>
  <c r="I89" i="8"/>
  <c r="D89" i="8"/>
  <c r="R89" i="8" s="1"/>
  <c r="C89" i="8"/>
  <c r="H89" i="8" s="1"/>
  <c r="B89" i="8"/>
  <c r="P89" i="8" s="1"/>
  <c r="U88" i="8"/>
  <c r="T88" i="8"/>
  <c r="S88" i="8"/>
  <c r="K88" i="8"/>
  <c r="J88" i="8"/>
  <c r="I88" i="8"/>
  <c r="O88" i="8" s="1"/>
  <c r="D88" i="8"/>
  <c r="R88" i="8" s="1"/>
  <c r="C88" i="8"/>
  <c r="Q88" i="8" s="1"/>
  <c r="B88" i="8"/>
  <c r="H88" i="8" s="1"/>
  <c r="V88" i="8" s="1"/>
  <c r="U87" i="8"/>
  <c r="T87" i="8"/>
  <c r="S87" i="8"/>
  <c r="Q87" i="8"/>
  <c r="K87" i="8"/>
  <c r="J87" i="8"/>
  <c r="O87" i="8" s="1"/>
  <c r="I87" i="8"/>
  <c r="D87" i="8"/>
  <c r="R87" i="8" s="1"/>
  <c r="C87" i="8"/>
  <c r="H87" i="8" s="1"/>
  <c r="B87" i="8"/>
  <c r="P87" i="8" s="1"/>
  <c r="U86" i="8"/>
  <c r="T86" i="8"/>
  <c r="S86" i="8"/>
  <c r="K86" i="8"/>
  <c r="J86" i="8"/>
  <c r="I86" i="8"/>
  <c r="O86" i="8" s="1"/>
  <c r="D86" i="8"/>
  <c r="R86" i="8" s="1"/>
  <c r="C86" i="8"/>
  <c r="Q86" i="8" s="1"/>
  <c r="B86" i="8"/>
  <c r="H86" i="8" s="1"/>
  <c r="V86" i="8" s="1"/>
  <c r="U85" i="8"/>
  <c r="T85" i="8"/>
  <c r="S85" i="8"/>
  <c r="Q85" i="8"/>
  <c r="K85" i="8"/>
  <c r="J85" i="8"/>
  <c r="O85" i="8" s="1"/>
  <c r="I85" i="8"/>
  <c r="D85" i="8"/>
  <c r="R85" i="8" s="1"/>
  <c r="C85" i="8"/>
  <c r="H85" i="8" s="1"/>
  <c r="B85" i="8"/>
  <c r="P85" i="8" s="1"/>
  <c r="U84" i="8"/>
  <c r="T84" i="8"/>
  <c r="S84" i="8"/>
  <c r="K84" i="8"/>
  <c r="J84" i="8"/>
  <c r="I84" i="8"/>
  <c r="O84" i="8" s="1"/>
  <c r="D84" i="8"/>
  <c r="R84" i="8" s="1"/>
  <c r="C84" i="8"/>
  <c r="Q84" i="8" s="1"/>
  <c r="B84" i="8"/>
  <c r="H84" i="8" s="1"/>
  <c r="V84" i="8" s="1"/>
  <c r="U83" i="8"/>
  <c r="T83" i="8"/>
  <c r="S83" i="8"/>
  <c r="Q83" i="8"/>
  <c r="K83" i="8"/>
  <c r="J83" i="8"/>
  <c r="O83" i="8" s="1"/>
  <c r="I83" i="8"/>
  <c r="D83" i="8"/>
  <c r="R83" i="8" s="1"/>
  <c r="C83" i="8"/>
  <c r="H83" i="8" s="1"/>
  <c r="B83" i="8"/>
  <c r="P83" i="8" s="1"/>
  <c r="U82" i="8"/>
  <c r="T82" i="8"/>
  <c r="S82" i="8"/>
  <c r="P82" i="8"/>
  <c r="K82" i="8"/>
  <c r="J82" i="8"/>
  <c r="I82" i="8"/>
  <c r="D82" i="8"/>
  <c r="R82" i="8" s="1"/>
  <c r="C82" i="8"/>
  <c r="Q82" i="8" s="1"/>
  <c r="B82" i="8"/>
  <c r="U81" i="8"/>
  <c r="T81" i="8"/>
  <c r="S81" i="8"/>
  <c r="K81" i="8"/>
  <c r="R81" i="8" s="1"/>
  <c r="J81" i="8"/>
  <c r="I81" i="8"/>
  <c r="O81" i="8" s="1"/>
  <c r="V81" i="8" s="1"/>
  <c r="D81" i="8"/>
  <c r="C81" i="8"/>
  <c r="Q81" i="8" s="1"/>
  <c r="B81" i="8"/>
  <c r="H81" i="8" s="1"/>
  <c r="U80" i="8"/>
  <c r="T80" i="8"/>
  <c r="S80" i="8"/>
  <c r="K80" i="8"/>
  <c r="J80" i="8"/>
  <c r="O80" i="8" s="1"/>
  <c r="I80" i="8"/>
  <c r="D80" i="8"/>
  <c r="R80" i="8" s="1"/>
  <c r="C80" i="8"/>
  <c r="Q80" i="8" s="1"/>
  <c r="B80" i="8"/>
  <c r="P80" i="8" s="1"/>
  <c r="U79" i="8"/>
  <c r="T79" i="8"/>
  <c r="S79" i="8"/>
  <c r="K79" i="8"/>
  <c r="R79" i="8" s="1"/>
  <c r="J79" i="8"/>
  <c r="I79" i="8"/>
  <c r="O79" i="8" s="1"/>
  <c r="V79" i="8" s="1"/>
  <c r="D79" i="8"/>
  <c r="C79" i="8"/>
  <c r="Q79" i="8" s="1"/>
  <c r="B79" i="8"/>
  <c r="H79" i="8" s="1"/>
  <c r="U78" i="8"/>
  <c r="T78" i="8"/>
  <c r="S78" i="8"/>
  <c r="K78" i="8"/>
  <c r="J78" i="8"/>
  <c r="O78" i="8" s="1"/>
  <c r="I78" i="8"/>
  <c r="D78" i="8"/>
  <c r="R78" i="8" s="1"/>
  <c r="C78" i="8"/>
  <c r="Q78" i="8" s="1"/>
  <c r="B78" i="8"/>
  <c r="P78" i="8" s="1"/>
  <c r="U77" i="8"/>
  <c r="T77" i="8"/>
  <c r="S77" i="8"/>
  <c r="K77" i="8"/>
  <c r="R77" i="8" s="1"/>
  <c r="J77" i="8"/>
  <c r="I77" i="8"/>
  <c r="O77" i="8" s="1"/>
  <c r="V77" i="8" s="1"/>
  <c r="D77" i="8"/>
  <c r="C77" i="8"/>
  <c r="Q77" i="8" s="1"/>
  <c r="B77" i="8"/>
  <c r="H77" i="8" s="1"/>
  <c r="U76" i="8"/>
  <c r="T76" i="8"/>
  <c r="S76" i="8"/>
  <c r="K76" i="8"/>
  <c r="J76" i="8"/>
  <c r="O76" i="8" s="1"/>
  <c r="I76" i="8"/>
  <c r="D76" i="8"/>
  <c r="R76" i="8" s="1"/>
  <c r="C76" i="8"/>
  <c r="Q76" i="8" s="1"/>
  <c r="B76" i="8"/>
  <c r="P76" i="8" s="1"/>
  <c r="U75" i="8"/>
  <c r="T75" i="8"/>
  <c r="S75" i="8"/>
  <c r="K75" i="8"/>
  <c r="R75" i="8" s="1"/>
  <c r="J75" i="8"/>
  <c r="I75" i="8"/>
  <c r="O75" i="8" s="1"/>
  <c r="V75" i="8" s="1"/>
  <c r="D75" i="8"/>
  <c r="C75" i="8"/>
  <c r="Q75" i="8" s="1"/>
  <c r="B75" i="8"/>
  <c r="H75" i="8" s="1"/>
  <c r="U74" i="8"/>
  <c r="T74" i="8"/>
  <c r="S74" i="8"/>
  <c r="K74" i="8"/>
  <c r="J74" i="8"/>
  <c r="O74" i="8" s="1"/>
  <c r="I74" i="8"/>
  <c r="D74" i="8"/>
  <c r="R74" i="8" s="1"/>
  <c r="C74" i="8"/>
  <c r="Q74" i="8" s="1"/>
  <c r="B74" i="8"/>
  <c r="P74" i="8" s="1"/>
  <c r="U73" i="8"/>
  <c r="T73" i="8"/>
  <c r="S73" i="8"/>
  <c r="K73" i="8"/>
  <c r="R73" i="8" s="1"/>
  <c r="J73" i="8"/>
  <c r="I73" i="8"/>
  <c r="O73" i="8" s="1"/>
  <c r="V73" i="8" s="1"/>
  <c r="D73" i="8"/>
  <c r="C73" i="8"/>
  <c r="Q73" i="8" s="1"/>
  <c r="B73" i="8"/>
  <c r="H73" i="8" s="1"/>
  <c r="U72" i="8"/>
  <c r="T72" i="8"/>
  <c r="S72" i="8"/>
  <c r="K72" i="8"/>
  <c r="J72" i="8"/>
  <c r="O72" i="8" s="1"/>
  <c r="I72" i="8"/>
  <c r="D72" i="8"/>
  <c r="R72" i="8" s="1"/>
  <c r="C72" i="8"/>
  <c r="Q72" i="8" s="1"/>
  <c r="B72" i="8"/>
  <c r="P72" i="8" s="1"/>
  <c r="U71" i="8"/>
  <c r="T71" i="8"/>
  <c r="S71" i="8"/>
  <c r="K71" i="8"/>
  <c r="R71" i="8" s="1"/>
  <c r="J71" i="8"/>
  <c r="I71" i="8"/>
  <c r="O71" i="8" s="1"/>
  <c r="V71" i="8" s="1"/>
  <c r="D71" i="8"/>
  <c r="C71" i="8"/>
  <c r="Q71" i="8" s="1"/>
  <c r="B71" i="8"/>
  <c r="H71" i="8" s="1"/>
  <c r="U70" i="8"/>
  <c r="T70" i="8"/>
  <c r="S70" i="8"/>
  <c r="K70" i="8"/>
  <c r="J70" i="8"/>
  <c r="O70" i="8" s="1"/>
  <c r="I70" i="8"/>
  <c r="D70" i="8"/>
  <c r="R70" i="8" s="1"/>
  <c r="C70" i="8"/>
  <c r="Q70" i="8" s="1"/>
  <c r="B70" i="8"/>
  <c r="P70" i="8" s="1"/>
  <c r="U69" i="8"/>
  <c r="T69" i="8"/>
  <c r="S69" i="8"/>
  <c r="K69" i="8"/>
  <c r="R69" i="8" s="1"/>
  <c r="J69" i="8"/>
  <c r="I69" i="8"/>
  <c r="O69" i="8" s="1"/>
  <c r="V69" i="8" s="1"/>
  <c r="D69" i="8"/>
  <c r="C69" i="8"/>
  <c r="Q69" i="8" s="1"/>
  <c r="B69" i="8"/>
  <c r="H69" i="8" s="1"/>
  <c r="U68" i="8"/>
  <c r="T68" i="8"/>
  <c r="S68" i="8"/>
  <c r="K68" i="8"/>
  <c r="J68" i="8"/>
  <c r="O68" i="8" s="1"/>
  <c r="I68" i="8"/>
  <c r="D68" i="8"/>
  <c r="R68" i="8" s="1"/>
  <c r="C68" i="8"/>
  <c r="Q68" i="8" s="1"/>
  <c r="B68" i="8"/>
  <c r="P68" i="8" s="1"/>
  <c r="U67" i="8"/>
  <c r="T67" i="8"/>
  <c r="S67" i="8"/>
  <c r="K67" i="8"/>
  <c r="R67" i="8" s="1"/>
  <c r="J67" i="8"/>
  <c r="I67" i="8"/>
  <c r="O67" i="8" s="1"/>
  <c r="V67" i="8" s="1"/>
  <c r="D67" i="8"/>
  <c r="C67" i="8"/>
  <c r="Q67" i="8" s="1"/>
  <c r="B67" i="8"/>
  <c r="H67" i="8" s="1"/>
  <c r="U66" i="8"/>
  <c r="T66" i="8"/>
  <c r="S66" i="8"/>
  <c r="K66" i="8"/>
  <c r="J66" i="8"/>
  <c r="O66" i="8" s="1"/>
  <c r="I66" i="8"/>
  <c r="D66" i="8"/>
  <c r="R66" i="8" s="1"/>
  <c r="C66" i="8"/>
  <c r="Q66" i="8" s="1"/>
  <c r="B66" i="8"/>
  <c r="P66" i="8" s="1"/>
  <c r="U65" i="8"/>
  <c r="T65" i="8"/>
  <c r="S65" i="8"/>
  <c r="K65" i="8"/>
  <c r="R65" i="8" s="1"/>
  <c r="J65" i="8"/>
  <c r="I65" i="8"/>
  <c r="O65" i="8" s="1"/>
  <c r="V65" i="8" s="1"/>
  <c r="D65" i="8"/>
  <c r="C65" i="8"/>
  <c r="Q65" i="8" s="1"/>
  <c r="B65" i="8"/>
  <c r="H65" i="8" s="1"/>
  <c r="U64" i="8"/>
  <c r="T64" i="8"/>
  <c r="S64" i="8"/>
  <c r="K64" i="8"/>
  <c r="J64" i="8"/>
  <c r="O64" i="8" s="1"/>
  <c r="I64" i="8"/>
  <c r="D64" i="8"/>
  <c r="R64" i="8" s="1"/>
  <c r="C64" i="8"/>
  <c r="Q64" i="8" s="1"/>
  <c r="B64" i="8"/>
  <c r="P64" i="8" s="1"/>
  <c r="U63" i="8"/>
  <c r="T63" i="8"/>
  <c r="S63" i="8"/>
  <c r="K63" i="8"/>
  <c r="R63" i="8" s="1"/>
  <c r="J63" i="8"/>
  <c r="I63" i="8"/>
  <c r="O63" i="8" s="1"/>
  <c r="V63" i="8" s="1"/>
  <c r="D63" i="8"/>
  <c r="C63" i="8"/>
  <c r="Q63" i="8" s="1"/>
  <c r="B63" i="8"/>
  <c r="H63" i="8" s="1"/>
  <c r="U62" i="8"/>
  <c r="T62" i="8"/>
  <c r="S62" i="8"/>
  <c r="K62" i="8"/>
  <c r="J62" i="8"/>
  <c r="O62" i="8" s="1"/>
  <c r="I62" i="8"/>
  <c r="D62" i="8"/>
  <c r="R62" i="8" s="1"/>
  <c r="C62" i="8"/>
  <c r="Q62" i="8" s="1"/>
  <c r="B62" i="8"/>
  <c r="P62" i="8" s="1"/>
  <c r="U61" i="8"/>
  <c r="T61" i="8"/>
  <c r="S61" i="8"/>
  <c r="K61" i="8"/>
  <c r="R61" i="8" s="1"/>
  <c r="J61" i="8"/>
  <c r="I61" i="8"/>
  <c r="O61" i="8" s="1"/>
  <c r="V61" i="8" s="1"/>
  <c r="D61" i="8"/>
  <c r="C61" i="8"/>
  <c r="Q61" i="8" s="1"/>
  <c r="B61" i="8"/>
  <c r="H61" i="8" s="1"/>
  <c r="U60" i="8"/>
  <c r="T60" i="8"/>
  <c r="S60" i="8"/>
  <c r="K60" i="8"/>
  <c r="J60" i="8"/>
  <c r="O60" i="8" s="1"/>
  <c r="I60" i="8"/>
  <c r="D60" i="8"/>
  <c r="R60" i="8" s="1"/>
  <c r="C60" i="8"/>
  <c r="Q60" i="8" s="1"/>
  <c r="B60" i="8"/>
  <c r="P60" i="8" s="1"/>
  <c r="U59" i="8"/>
  <c r="T59" i="8"/>
  <c r="S59" i="8"/>
  <c r="K59" i="8"/>
  <c r="R59" i="8" s="1"/>
  <c r="J59" i="8"/>
  <c r="I59" i="8"/>
  <c r="O59" i="8" s="1"/>
  <c r="V59" i="8" s="1"/>
  <c r="D59" i="8"/>
  <c r="C59" i="8"/>
  <c r="Q59" i="8" s="1"/>
  <c r="B59" i="8"/>
  <c r="H59" i="8" s="1"/>
  <c r="U58" i="8"/>
  <c r="T58" i="8"/>
  <c r="S58" i="8"/>
  <c r="K58" i="8"/>
  <c r="J58" i="8"/>
  <c r="O58" i="8" s="1"/>
  <c r="I58" i="8"/>
  <c r="D58" i="8"/>
  <c r="R58" i="8" s="1"/>
  <c r="C58" i="8"/>
  <c r="Q58" i="8" s="1"/>
  <c r="B58" i="8"/>
  <c r="P58" i="8" s="1"/>
  <c r="U57" i="8"/>
  <c r="T57" i="8"/>
  <c r="S57" i="8"/>
  <c r="K57" i="8"/>
  <c r="R57" i="8" s="1"/>
  <c r="J57" i="8"/>
  <c r="I57" i="8"/>
  <c r="O57" i="8" s="1"/>
  <c r="V57" i="8" s="1"/>
  <c r="D57" i="8"/>
  <c r="C57" i="8"/>
  <c r="Q57" i="8" s="1"/>
  <c r="B57" i="8"/>
  <c r="H57" i="8" s="1"/>
  <c r="U56" i="8"/>
  <c r="T56" i="8"/>
  <c r="S56" i="8"/>
  <c r="K56" i="8"/>
  <c r="J56" i="8"/>
  <c r="O56" i="8" s="1"/>
  <c r="I56" i="8"/>
  <c r="D56" i="8"/>
  <c r="R56" i="8" s="1"/>
  <c r="C56" i="8"/>
  <c r="Q56" i="8" s="1"/>
  <c r="B56" i="8"/>
  <c r="P56" i="8" s="1"/>
  <c r="U55" i="8"/>
  <c r="T55" i="8"/>
  <c r="S55" i="8"/>
  <c r="K55" i="8"/>
  <c r="R55" i="8" s="1"/>
  <c r="J55" i="8"/>
  <c r="I55" i="8"/>
  <c r="O55" i="8" s="1"/>
  <c r="V55" i="8" s="1"/>
  <c r="D55" i="8"/>
  <c r="C55" i="8"/>
  <c r="Q55" i="8" s="1"/>
  <c r="B55" i="8"/>
  <c r="H55" i="8" s="1"/>
  <c r="U54" i="8"/>
  <c r="T54" i="8"/>
  <c r="S54" i="8"/>
  <c r="K54" i="8"/>
  <c r="J54" i="8"/>
  <c r="O54" i="8" s="1"/>
  <c r="I54" i="8"/>
  <c r="D54" i="8"/>
  <c r="R54" i="8" s="1"/>
  <c r="C54" i="8"/>
  <c r="Q54" i="8" s="1"/>
  <c r="B54" i="8"/>
  <c r="P54" i="8" s="1"/>
  <c r="U53" i="8"/>
  <c r="T53" i="8"/>
  <c r="S53" i="8"/>
  <c r="K53" i="8"/>
  <c r="R53" i="8" s="1"/>
  <c r="J53" i="8"/>
  <c r="I53" i="8"/>
  <c r="O53" i="8" s="1"/>
  <c r="V53" i="8" s="1"/>
  <c r="D53" i="8"/>
  <c r="C53" i="8"/>
  <c r="Q53" i="8" s="1"/>
  <c r="B53" i="8"/>
  <c r="H53" i="8" s="1"/>
  <c r="U52" i="8"/>
  <c r="T52" i="8"/>
  <c r="S52" i="8"/>
  <c r="K52" i="8"/>
  <c r="J52" i="8"/>
  <c r="O52" i="8" s="1"/>
  <c r="I52" i="8"/>
  <c r="D52" i="8"/>
  <c r="R52" i="8" s="1"/>
  <c r="C52" i="8"/>
  <c r="Q52" i="8" s="1"/>
  <c r="B52" i="8"/>
  <c r="P52" i="8" s="1"/>
  <c r="U51" i="8"/>
  <c r="T51" i="8"/>
  <c r="S51" i="8"/>
  <c r="K51" i="8"/>
  <c r="R51" i="8" s="1"/>
  <c r="J51" i="8"/>
  <c r="I51" i="8"/>
  <c r="O51" i="8" s="1"/>
  <c r="V51" i="8" s="1"/>
  <c r="D51" i="8"/>
  <c r="C51" i="8"/>
  <c r="Q51" i="8" s="1"/>
  <c r="B51" i="8"/>
  <c r="H51" i="8" s="1"/>
  <c r="U50" i="8"/>
  <c r="T50" i="8"/>
  <c r="S50" i="8"/>
  <c r="K50" i="8"/>
  <c r="J50" i="8"/>
  <c r="O50" i="8" s="1"/>
  <c r="I50" i="8"/>
  <c r="D50" i="8"/>
  <c r="R50" i="8" s="1"/>
  <c r="C50" i="8"/>
  <c r="Q50" i="8" s="1"/>
  <c r="B50" i="8"/>
  <c r="P50" i="8" s="1"/>
  <c r="U49" i="8"/>
  <c r="T49" i="8"/>
  <c r="S49" i="8"/>
  <c r="K49" i="8"/>
  <c r="R49" i="8" s="1"/>
  <c r="J49" i="8"/>
  <c r="I49" i="8"/>
  <c r="O49" i="8" s="1"/>
  <c r="V49" i="8" s="1"/>
  <c r="D49" i="8"/>
  <c r="C49" i="8"/>
  <c r="Q49" i="8" s="1"/>
  <c r="B49" i="8"/>
  <c r="H49" i="8" s="1"/>
  <c r="U48" i="8"/>
  <c r="T48" i="8"/>
  <c r="S48" i="8"/>
  <c r="K48" i="8"/>
  <c r="J48" i="8"/>
  <c r="O48" i="8" s="1"/>
  <c r="I48" i="8"/>
  <c r="D48" i="8"/>
  <c r="R48" i="8" s="1"/>
  <c r="C48" i="8"/>
  <c r="Q48" i="8" s="1"/>
  <c r="B48" i="8"/>
  <c r="P48" i="8" s="1"/>
  <c r="U47" i="8"/>
  <c r="T47" i="8"/>
  <c r="S47" i="8"/>
  <c r="K47" i="8"/>
  <c r="R47" i="8" s="1"/>
  <c r="J47" i="8"/>
  <c r="I47" i="8"/>
  <c r="O47" i="8" s="1"/>
  <c r="V47" i="8" s="1"/>
  <c r="D47" i="8"/>
  <c r="C47" i="8"/>
  <c r="Q47" i="8" s="1"/>
  <c r="B47" i="8"/>
  <c r="H47" i="8" s="1"/>
  <c r="U46" i="8"/>
  <c r="T46" i="8"/>
  <c r="S46" i="8"/>
  <c r="K46" i="8"/>
  <c r="J46" i="8"/>
  <c r="O46" i="8" s="1"/>
  <c r="I46" i="8"/>
  <c r="D46" i="8"/>
  <c r="R46" i="8" s="1"/>
  <c r="C46" i="8"/>
  <c r="Q46" i="8" s="1"/>
  <c r="B46" i="8"/>
  <c r="P46" i="8" s="1"/>
  <c r="U45" i="8"/>
  <c r="T45" i="8"/>
  <c r="S45" i="8"/>
  <c r="K45" i="8"/>
  <c r="R45" i="8" s="1"/>
  <c r="J45" i="8"/>
  <c r="I45" i="8"/>
  <c r="O45" i="8" s="1"/>
  <c r="V45" i="8" s="1"/>
  <c r="D45" i="8"/>
  <c r="C45" i="8"/>
  <c r="Q45" i="8" s="1"/>
  <c r="B45" i="8"/>
  <c r="H45" i="8" s="1"/>
  <c r="U44" i="8"/>
  <c r="T44" i="8"/>
  <c r="S44" i="8"/>
  <c r="K44" i="8"/>
  <c r="J44" i="8"/>
  <c r="O44" i="8" s="1"/>
  <c r="I44" i="8"/>
  <c r="D44" i="8"/>
  <c r="R44" i="8" s="1"/>
  <c r="C44" i="8"/>
  <c r="Q44" i="8" s="1"/>
  <c r="B44" i="8"/>
  <c r="P44" i="8" s="1"/>
  <c r="U43" i="8"/>
  <c r="T43" i="8"/>
  <c r="S43" i="8"/>
  <c r="K43" i="8"/>
  <c r="J43" i="8"/>
  <c r="I43" i="8"/>
  <c r="O43" i="8" s="1"/>
  <c r="D43" i="8"/>
  <c r="R43" i="8" s="1"/>
  <c r="C43" i="8"/>
  <c r="Q43" i="8" s="1"/>
  <c r="B43" i="8"/>
  <c r="H43" i="8" s="1"/>
  <c r="U42" i="8"/>
  <c r="T42" i="8"/>
  <c r="S42" i="8"/>
  <c r="K42" i="8"/>
  <c r="J42" i="8"/>
  <c r="O42" i="8" s="1"/>
  <c r="I42" i="8"/>
  <c r="D42" i="8"/>
  <c r="R42" i="8" s="1"/>
  <c r="C42" i="8"/>
  <c r="Q42" i="8" s="1"/>
  <c r="B42" i="8"/>
  <c r="P42" i="8" s="1"/>
  <c r="U41" i="8"/>
  <c r="T41" i="8"/>
  <c r="S41" i="8"/>
  <c r="K41" i="8"/>
  <c r="J41" i="8"/>
  <c r="I41" i="8"/>
  <c r="O41" i="8" s="1"/>
  <c r="D41" i="8"/>
  <c r="R41" i="8" s="1"/>
  <c r="C41" i="8"/>
  <c r="Q41" i="8" s="1"/>
  <c r="B41" i="8"/>
  <c r="H41" i="8" s="1"/>
  <c r="U40" i="8"/>
  <c r="T40" i="8"/>
  <c r="S40" i="8"/>
  <c r="K40" i="8"/>
  <c r="J40" i="8"/>
  <c r="O40" i="8" s="1"/>
  <c r="I40" i="8"/>
  <c r="D40" i="8"/>
  <c r="R40" i="8" s="1"/>
  <c r="C40" i="8"/>
  <c r="Q40" i="8" s="1"/>
  <c r="B40" i="8"/>
  <c r="P40" i="8" s="1"/>
  <c r="U39" i="8"/>
  <c r="T39" i="8"/>
  <c r="S39" i="8"/>
  <c r="K39" i="8"/>
  <c r="J39" i="8"/>
  <c r="I39" i="8"/>
  <c r="O39" i="8" s="1"/>
  <c r="D39" i="8"/>
  <c r="R39" i="8" s="1"/>
  <c r="C39" i="8"/>
  <c r="Q39" i="8" s="1"/>
  <c r="B39" i="8"/>
  <c r="H39" i="8" s="1"/>
  <c r="U38" i="8"/>
  <c r="T38" i="8"/>
  <c r="S38" i="8"/>
  <c r="K38" i="8"/>
  <c r="J38" i="8"/>
  <c r="O38" i="8" s="1"/>
  <c r="I38" i="8"/>
  <c r="D38" i="8"/>
  <c r="R38" i="8" s="1"/>
  <c r="C38" i="8"/>
  <c r="Q38" i="8" s="1"/>
  <c r="B38" i="8"/>
  <c r="P38" i="8" s="1"/>
  <c r="U37" i="8"/>
  <c r="T37" i="8"/>
  <c r="S37" i="8"/>
  <c r="K37" i="8"/>
  <c r="J37" i="8"/>
  <c r="I37" i="8"/>
  <c r="O37" i="8" s="1"/>
  <c r="D37" i="8"/>
  <c r="R37" i="8" s="1"/>
  <c r="C37" i="8"/>
  <c r="Q37" i="8" s="1"/>
  <c r="B37" i="8"/>
  <c r="H37" i="8" s="1"/>
  <c r="U36" i="8"/>
  <c r="T36" i="8"/>
  <c r="S36" i="8"/>
  <c r="K36" i="8"/>
  <c r="J36" i="8"/>
  <c r="O36" i="8" s="1"/>
  <c r="I36" i="8"/>
  <c r="D36" i="8"/>
  <c r="R36" i="8" s="1"/>
  <c r="C36" i="8"/>
  <c r="Q36" i="8" s="1"/>
  <c r="B36" i="8"/>
  <c r="P36" i="8" s="1"/>
  <c r="U35" i="8"/>
  <c r="T35" i="8"/>
  <c r="S35" i="8"/>
  <c r="K35" i="8"/>
  <c r="J35" i="8"/>
  <c r="I35" i="8"/>
  <c r="O35" i="8" s="1"/>
  <c r="D35" i="8"/>
  <c r="R35" i="8" s="1"/>
  <c r="C35" i="8"/>
  <c r="Q35" i="8" s="1"/>
  <c r="B35" i="8"/>
  <c r="H35" i="8" s="1"/>
  <c r="U34" i="8"/>
  <c r="T34" i="8"/>
  <c r="S34" i="8"/>
  <c r="K34" i="8"/>
  <c r="J34" i="8"/>
  <c r="O34" i="8" s="1"/>
  <c r="I34" i="8"/>
  <c r="D34" i="8"/>
  <c r="R34" i="8" s="1"/>
  <c r="C34" i="8"/>
  <c r="Q34" i="8" s="1"/>
  <c r="B34" i="8"/>
  <c r="P34" i="8" s="1"/>
  <c r="U33" i="8"/>
  <c r="T33" i="8"/>
  <c r="S33" i="8"/>
  <c r="K33" i="8"/>
  <c r="J33" i="8"/>
  <c r="I33" i="8"/>
  <c r="O33" i="8" s="1"/>
  <c r="D33" i="8"/>
  <c r="R33" i="8" s="1"/>
  <c r="C33" i="8"/>
  <c r="Q33" i="8" s="1"/>
  <c r="B33" i="8"/>
  <c r="H33" i="8" s="1"/>
  <c r="U32" i="8"/>
  <c r="T32" i="8"/>
  <c r="S32" i="8"/>
  <c r="K32" i="8"/>
  <c r="J32" i="8"/>
  <c r="O32" i="8" s="1"/>
  <c r="I32" i="8"/>
  <c r="D32" i="8"/>
  <c r="R32" i="8" s="1"/>
  <c r="C32" i="8"/>
  <c r="Q32" i="8" s="1"/>
  <c r="B32" i="8"/>
  <c r="P32" i="8" s="1"/>
  <c r="U31" i="8"/>
  <c r="T31" i="8"/>
  <c r="S31" i="8"/>
  <c r="K31" i="8"/>
  <c r="J31" i="8"/>
  <c r="I31" i="8"/>
  <c r="O31" i="8" s="1"/>
  <c r="D31" i="8"/>
  <c r="R31" i="8" s="1"/>
  <c r="C31" i="8"/>
  <c r="Q31" i="8" s="1"/>
  <c r="B31" i="8"/>
  <c r="H31" i="8" s="1"/>
  <c r="U30" i="8"/>
  <c r="T30" i="8"/>
  <c r="S30" i="8"/>
  <c r="K30" i="8"/>
  <c r="J30" i="8"/>
  <c r="O30" i="8" s="1"/>
  <c r="I30" i="8"/>
  <c r="D30" i="8"/>
  <c r="R30" i="8" s="1"/>
  <c r="C30" i="8"/>
  <c r="Q30" i="8" s="1"/>
  <c r="B30" i="8"/>
  <c r="P30" i="8" s="1"/>
  <c r="U29" i="8"/>
  <c r="T29" i="8"/>
  <c r="S29" i="8"/>
  <c r="K29" i="8"/>
  <c r="J29" i="8"/>
  <c r="I29" i="8"/>
  <c r="O29" i="8" s="1"/>
  <c r="D29" i="8"/>
  <c r="R29" i="8" s="1"/>
  <c r="C29" i="8"/>
  <c r="Q29" i="8" s="1"/>
  <c r="B29" i="8"/>
  <c r="H29" i="8" s="1"/>
  <c r="U28" i="8"/>
  <c r="T28" i="8"/>
  <c r="S28" i="8"/>
  <c r="K28" i="8"/>
  <c r="J28" i="8"/>
  <c r="O28" i="8" s="1"/>
  <c r="I28" i="8"/>
  <c r="D28" i="8"/>
  <c r="R28" i="8" s="1"/>
  <c r="C28" i="8"/>
  <c r="Q28" i="8" s="1"/>
  <c r="B28" i="8"/>
  <c r="P28" i="8" s="1"/>
  <c r="U27" i="8"/>
  <c r="T27" i="8"/>
  <c r="S27" i="8"/>
  <c r="K27" i="8"/>
  <c r="J27" i="8"/>
  <c r="I27" i="8"/>
  <c r="O27" i="8" s="1"/>
  <c r="D27" i="8"/>
  <c r="R27" i="8" s="1"/>
  <c r="C27" i="8"/>
  <c r="Q27" i="8" s="1"/>
  <c r="B27" i="8"/>
  <c r="H27" i="8" s="1"/>
  <c r="U26" i="8"/>
  <c r="T26" i="8"/>
  <c r="S26" i="8"/>
  <c r="K26" i="8"/>
  <c r="J26" i="8"/>
  <c r="O26" i="8" s="1"/>
  <c r="I26" i="8"/>
  <c r="D26" i="8"/>
  <c r="R26" i="8" s="1"/>
  <c r="C26" i="8"/>
  <c r="Q26" i="8" s="1"/>
  <c r="B26" i="8"/>
  <c r="P26" i="8" s="1"/>
  <c r="U25" i="8"/>
  <c r="T25" i="8"/>
  <c r="S25" i="8"/>
  <c r="K25" i="8"/>
  <c r="J25" i="8"/>
  <c r="I25" i="8"/>
  <c r="O25" i="8" s="1"/>
  <c r="D25" i="8"/>
  <c r="R25" i="8" s="1"/>
  <c r="C25" i="8"/>
  <c r="Q25" i="8" s="1"/>
  <c r="B25" i="8"/>
  <c r="H25" i="8" s="1"/>
  <c r="U24" i="8"/>
  <c r="T24" i="8"/>
  <c r="S24" i="8"/>
  <c r="K24" i="8"/>
  <c r="J24" i="8"/>
  <c r="O24" i="8" s="1"/>
  <c r="I24" i="8"/>
  <c r="D24" i="8"/>
  <c r="R24" i="8" s="1"/>
  <c r="C24" i="8"/>
  <c r="Q24" i="8" s="1"/>
  <c r="B24" i="8"/>
  <c r="P24" i="8" s="1"/>
  <c r="U23" i="8"/>
  <c r="T23" i="8"/>
  <c r="S23" i="8"/>
  <c r="K23" i="8"/>
  <c r="J23" i="8"/>
  <c r="I23" i="8"/>
  <c r="O23" i="8" s="1"/>
  <c r="D23" i="8"/>
  <c r="R23" i="8" s="1"/>
  <c r="C23" i="8"/>
  <c r="Q23" i="8" s="1"/>
  <c r="B23" i="8"/>
  <c r="H23" i="8" s="1"/>
  <c r="U22" i="8"/>
  <c r="T22" i="8"/>
  <c r="S22" i="8"/>
  <c r="K22" i="8"/>
  <c r="J22" i="8"/>
  <c r="O22" i="8" s="1"/>
  <c r="I22" i="8"/>
  <c r="D22" i="8"/>
  <c r="R22" i="8" s="1"/>
  <c r="C22" i="8"/>
  <c r="Q22" i="8" s="1"/>
  <c r="B22" i="8"/>
  <c r="P22" i="8" s="1"/>
  <c r="U21" i="8"/>
  <c r="T21" i="8"/>
  <c r="S21" i="8"/>
  <c r="K21" i="8"/>
  <c r="J21" i="8"/>
  <c r="I21" i="8"/>
  <c r="O21" i="8" s="1"/>
  <c r="D21" i="8"/>
  <c r="R21" i="8" s="1"/>
  <c r="C21" i="8"/>
  <c r="Q21" i="8" s="1"/>
  <c r="B21" i="8"/>
  <c r="H21" i="8" s="1"/>
  <c r="U20" i="8"/>
  <c r="T20" i="8"/>
  <c r="S20" i="8"/>
  <c r="K20" i="8"/>
  <c r="J20" i="8"/>
  <c r="O20" i="8" s="1"/>
  <c r="I20" i="8"/>
  <c r="D20" i="8"/>
  <c r="R20" i="8" s="1"/>
  <c r="C20" i="8"/>
  <c r="Q20" i="8" s="1"/>
  <c r="B20" i="8"/>
  <c r="P20" i="8" s="1"/>
  <c r="U19" i="8"/>
  <c r="T19" i="8"/>
  <c r="S19" i="8"/>
  <c r="K19" i="8"/>
  <c r="J19" i="8"/>
  <c r="I19" i="8"/>
  <c r="O19" i="8" s="1"/>
  <c r="D19" i="8"/>
  <c r="C19" i="8"/>
  <c r="Q19" i="8" s="1"/>
  <c r="B19" i="8"/>
  <c r="U18" i="8"/>
  <c r="T18" i="8"/>
  <c r="S18" i="8"/>
  <c r="K18" i="8"/>
  <c r="J18" i="8"/>
  <c r="O18" i="8" s="1"/>
  <c r="I18" i="8"/>
  <c r="D18" i="8"/>
  <c r="R18" i="8" s="1"/>
  <c r="C18" i="8"/>
  <c r="Q18" i="8" s="1"/>
  <c r="B18" i="8"/>
  <c r="P18" i="8" s="1"/>
  <c r="U17" i="8"/>
  <c r="T17" i="8"/>
  <c r="S17" i="8"/>
  <c r="K17" i="8"/>
  <c r="R17" i="8" s="1"/>
  <c r="J17" i="8"/>
  <c r="I17" i="8"/>
  <c r="O17" i="8" s="1"/>
  <c r="V17" i="8" s="1"/>
  <c r="D17" i="8"/>
  <c r="C17" i="8"/>
  <c r="Q17" i="8" s="1"/>
  <c r="B17" i="8"/>
  <c r="H17" i="8" s="1"/>
  <c r="U16" i="8"/>
  <c r="T16" i="8"/>
  <c r="S16" i="8"/>
  <c r="K16" i="8"/>
  <c r="J16" i="8"/>
  <c r="O16" i="8" s="1"/>
  <c r="I16" i="8"/>
  <c r="D16" i="8"/>
  <c r="R16" i="8" s="1"/>
  <c r="C16" i="8"/>
  <c r="Q16" i="8" s="1"/>
  <c r="B16" i="8"/>
  <c r="P16" i="8" s="1"/>
  <c r="U15" i="8"/>
  <c r="T15" i="8"/>
  <c r="S15" i="8"/>
  <c r="K15" i="8"/>
  <c r="R15" i="8" s="1"/>
  <c r="J15" i="8"/>
  <c r="I15" i="8"/>
  <c r="O15" i="8" s="1"/>
  <c r="V15" i="8" s="1"/>
  <c r="D15" i="8"/>
  <c r="C15" i="8"/>
  <c r="Q15" i="8" s="1"/>
  <c r="B15" i="8"/>
  <c r="H15" i="8" s="1"/>
  <c r="U14" i="8"/>
  <c r="T14" i="8"/>
  <c r="S14" i="8"/>
  <c r="K14" i="8"/>
  <c r="J14" i="8"/>
  <c r="O14" i="8" s="1"/>
  <c r="I14" i="8"/>
  <c r="D14" i="8"/>
  <c r="R14" i="8" s="1"/>
  <c r="C14" i="8"/>
  <c r="Q14" i="8" s="1"/>
  <c r="B14" i="8"/>
  <c r="P14" i="8" s="1"/>
  <c r="U13" i="8"/>
  <c r="T13" i="8"/>
  <c r="S13" i="8"/>
  <c r="K13" i="8"/>
  <c r="R13" i="8" s="1"/>
  <c r="J13" i="8"/>
  <c r="I13" i="8"/>
  <c r="O13" i="8" s="1"/>
  <c r="V13" i="8" s="1"/>
  <c r="D13" i="8"/>
  <c r="C13" i="8"/>
  <c r="Q13" i="8" s="1"/>
  <c r="B13" i="8"/>
  <c r="H13" i="8" s="1"/>
  <c r="U12" i="8"/>
  <c r="T12" i="8"/>
  <c r="S12" i="8"/>
  <c r="K12" i="8"/>
  <c r="J12" i="8"/>
  <c r="O12" i="8" s="1"/>
  <c r="I12" i="8"/>
  <c r="D12" i="8"/>
  <c r="R12" i="8" s="1"/>
  <c r="C12" i="8"/>
  <c r="Q12" i="8" s="1"/>
  <c r="B12" i="8"/>
  <c r="P12" i="8" s="1"/>
  <c r="U11" i="8"/>
  <c r="T11" i="8"/>
  <c r="S11" i="8"/>
  <c r="K11" i="8"/>
  <c r="R11" i="8" s="1"/>
  <c r="J11" i="8"/>
  <c r="I11" i="8"/>
  <c r="O11" i="8" s="1"/>
  <c r="V11" i="8" s="1"/>
  <c r="D11" i="8"/>
  <c r="C11" i="8"/>
  <c r="Q11" i="8" s="1"/>
  <c r="B11" i="8"/>
  <c r="H11" i="8" s="1"/>
  <c r="U10" i="8"/>
  <c r="T10" i="8"/>
  <c r="S10" i="8"/>
  <c r="K10" i="8"/>
  <c r="J10" i="8"/>
  <c r="O10" i="8" s="1"/>
  <c r="I10" i="8"/>
  <c r="D10" i="8"/>
  <c r="R10" i="8" s="1"/>
  <c r="C10" i="8"/>
  <c r="Q10" i="8" s="1"/>
  <c r="B10" i="8"/>
  <c r="P10" i="8" s="1"/>
  <c r="U9" i="8"/>
  <c r="T9" i="8"/>
  <c r="S9" i="8"/>
  <c r="K9" i="8"/>
  <c r="R9" i="8" s="1"/>
  <c r="J9" i="8"/>
  <c r="I9" i="8"/>
  <c r="O9" i="8" s="1"/>
  <c r="V9" i="8" s="1"/>
  <c r="D9" i="8"/>
  <c r="C9" i="8"/>
  <c r="Q9" i="8" s="1"/>
  <c r="B9" i="8"/>
  <c r="H9" i="8" s="1"/>
  <c r="U8" i="8"/>
  <c r="T8" i="8"/>
  <c r="S8" i="8"/>
  <c r="K8" i="8"/>
  <c r="J8" i="8"/>
  <c r="O8" i="8" s="1"/>
  <c r="I8" i="8"/>
  <c r="D8" i="8"/>
  <c r="R8" i="8" s="1"/>
  <c r="C8" i="8"/>
  <c r="Q8" i="8" s="1"/>
  <c r="B8" i="8"/>
  <c r="P8" i="8" s="1"/>
  <c r="U7" i="8"/>
  <c r="T7" i="8"/>
  <c r="S7" i="8"/>
  <c r="K7" i="8"/>
  <c r="R7" i="8" s="1"/>
  <c r="J7" i="8"/>
  <c r="I7" i="8"/>
  <c r="O7" i="8" s="1"/>
  <c r="V7" i="8" s="1"/>
  <c r="D7" i="8"/>
  <c r="C7" i="8"/>
  <c r="Q7" i="8" s="1"/>
  <c r="B7" i="8"/>
  <c r="H7" i="8" s="1"/>
  <c r="U6" i="8"/>
  <c r="T6" i="8"/>
  <c r="S6" i="8"/>
  <c r="K6" i="8"/>
  <c r="J6" i="8"/>
  <c r="O6" i="8" s="1"/>
  <c r="I6" i="8"/>
  <c r="D6" i="8"/>
  <c r="R6" i="8" s="1"/>
  <c r="C6" i="8"/>
  <c r="Q6" i="8" s="1"/>
  <c r="B6" i="8"/>
  <c r="P6" i="8" s="1"/>
  <c r="U5" i="8"/>
  <c r="T5" i="8"/>
  <c r="S5" i="8"/>
  <c r="K5" i="8"/>
  <c r="K109" i="8" s="1"/>
  <c r="J5" i="8"/>
  <c r="I5" i="8"/>
  <c r="O5" i="8" s="1"/>
  <c r="V5" i="8" s="1"/>
  <c r="D5" i="8"/>
  <c r="C5" i="8"/>
  <c r="Q5" i="8" s="1"/>
  <c r="B5" i="8"/>
  <c r="H5" i="8" s="1"/>
  <c r="U4" i="8"/>
  <c r="T4" i="8"/>
  <c r="S4" i="8"/>
  <c r="K4" i="8"/>
  <c r="J4" i="8"/>
  <c r="J109" i="8" s="1"/>
  <c r="I4" i="8"/>
  <c r="D4" i="8"/>
  <c r="C4" i="8"/>
  <c r="C109" i="8" s="1"/>
  <c r="Q109" i="8" s="1"/>
  <c r="B4" i="8"/>
  <c r="S1" i="8"/>
  <c r="H4" i="8" l="1"/>
  <c r="O4" i="8"/>
  <c r="O109" i="8" s="1"/>
  <c r="R5" i="8"/>
  <c r="H6" i="8"/>
  <c r="V6" i="8" s="1"/>
  <c r="H8" i="8"/>
  <c r="V8" i="8" s="1"/>
  <c r="H10" i="8"/>
  <c r="V10" i="8" s="1"/>
  <c r="H12" i="8"/>
  <c r="V12" i="8" s="1"/>
  <c r="H14" i="8"/>
  <c r="V14" i="8" s="1"/>
  <c r="H16" i="8"/>
  <c r="V16" i="8" s="1"/>
  <c r="H18" i="8"/>
  <c r="V18" i="8" s="1"/>
  <c r="Q4" i="8"/>
  <c r="P5" i="8"/>
  <c r="P7" i="8"/>
  <c r="P9" i="8"/>
  <c r="P11" i="8"/>
  <c r="P13" i="8"/>
  <c r="P15" i="8"/>
  <c r="P17" i="8"/>
  <c r="H19" i="8"/>
  <c r="V19" i="8" s="1"/>
  <c r="P19" i="8"/>
  <c r="R19" i="8"/>
  <c r="V21" i="8"/>
  <c r="V23" i="8"/>
  <c r="V25" i="8"/>
  <c r="V27" i="8"/>
  <c r="V29" i="8"/>
  <c r="V31" i="8"/>
  <c r="V33" i="8"/>
  <c r="V35" i="8"/>
  <c r="V37" i="8"/>
  <c r="V39" i="8"/>
  <c r="V41" i="8"/>
  <c r="V43" i="8"/>
  <c r="H20" i="8"/>
  <c r="V20" i="8" s="1"/>
  <c r="P21" i="8"/>
  <c r="H22" i="8"/>
  <c r="V22" i="8" s="1"/>
  <c r="P23" i="8"/>
  <c r="H24" i="8"/>
  <c r="V24" i="8" s="1"/>
  <c r="P25" i="8"/>
  <c r="H26" i="8"/>
  <c r="V26" i="8" s="1"/>
  <c r="P27" i="8"/>
  <c r="H28" i="8"/>
  <c r="V28" i="8" s="1"/>
  <c r="P29" i="8"/>
  <c r="H30" i="8"/>
  <c r="V30" i="8" s="1"/>
  <c r="P31" i="8"/>
  <c r="H32" i="8"/>
  <c r="V32" i="8" s="1"/>
  <c r="P33" i="8"/>
  <c r="H34" i="8"/>
  <c r="V34" i="8" s="1"/>
  <c r="P35" i="8"/>
  <c r="H36" i="8"/>
  <c r="V36" i="8" s="1"/>
  <c r="P37" i="8"/>
  <c r="H38" i="8"/>
  <c r="V38" i="8" s="1"/>
  <c r="P39" i="8"/>
  <c r="H40" i="8"/>
  <c r="V40" i="8" s="1"/>
  <c r="P41" i="8"/>
  <c r="H42" i="8"/>
  <c r="V42" i="8" s="1"/>
  <c r="P43" i="8"/>
  <c r="H44" i="8"/>
  <c r="V44" i="8" s="1"/>
  <c r="H46" i="8"/>
  <c r="V46" i="8" s="1"/>
  <c r="H48" i="8"/>
  <c r="V48" i="8" s="1"/>
  <c r="H50" i="8"/>
  <c r="V50" i="8" s="1"/>
  <c r="H52" i="8"/>
  <c r="V52" i="8" s="1"/>
  <c r="H54" i="8"/>
  <c r="V54" i="8" s="1"/>
  <c r="H56" i="8"/>
  <c r="V56" i="8" s="1"/>
  <c r="H58" i="8"/>
  <c r="V58" i="8" s="1"/>
  <c r="H60" i="8"/>
  <c r="V60" i="8" s="1"/>
  <c r="H62" i="8"/>
  <c r="V62" i="8" s="1"/>
  <c r="H64" i="8"/>
  <c r="V64" i="8" s="1"/>
  <c r="H66" i="8"/>
  <c r="V66" i="8" s="1"/>
  <c r="H68" i="8"/>
  <c r="V68" i="8" s="1"/>
  <c r="H70" i="8"/>
  <c r="V70" i="8" s="1"/>
  <c r="H72" i="8"/>
  <c r="V72" i="8" s="1"/>
  <c r="H74" i="8"/>
  <c r="V74" i="8" s="1"/>
  <c r="H76" i="8"/>
  <c r="V76" i="8" s="1"/>
  <c r="H78" i="8"/>
  <c r="V78" i="8" s="1"/>
  <c r="H80" i="8"/>
  <c r="V80" i="8" s="1"/>
  <c r="H82" i="8"/>
  <c r="P84" i="8"/>
  <c r="P86" i="8"/>
  <c r="P88" i="8"/>
  <c r="P90" i="8"/>
  <c r="P92" i="8"/>
  <c r="P94" i="8"/>
  <c r="P96" i="8"/>
  <c r="P98" i="8"/>
  <c r="P100" i="8"/>
  <c r="P102" i="8"/>
  <c r="P104" i="8"/>
  <c r="P106" i="8"/>
  <c r="B109" i="8"/>
  <c r="D109" i="8"/>
  <c r="R109" i="8" s="1"/>
  <c r="I109" i="8"/>
  <c r="P4" i="8"/>
  <c r="R4" i="8"/>
  <c r="P45" i="8"/>
  <c r="P47" i="8"/>
  <c r="P49" i="8"/>
  <c r="P51" i="8"/>
  <c r="P53" i="8"/>
  <c r="P55" i="8"/>
  <c r="P57" i="8"/>
  <c r="P59" i="8"/>
  <c r="P61" i="8"/>
  <c r="P63" i="8"/>
  <c r="P65" i="8"/>
  <c r="P67" i="8"/>
  <c r="P69" i="8"/>
  <c r="P71" i="8"/>
  <c r="P73" i="8"/>
  <c r="P75" i="8"/>
  <c r="P77" i="8"/>
  <c r="P79" i="8"/>
  <c r="P81" i="8"/>
  <c r="V83" i="8"/>
  <c r="V85" i="8"/>
  <c r="V87" i="8"/>
  <c r="V89" i="8"/>
  <c r="V91" i="8"/>
  <c r="V93" i="8"/>
  <c r="V95" i="8"/>
  <c r="V97" i="8"/>
  <c r="V99" i="8"/>
  <c r="V101" i="8"/>
  <c r="V103" i="8"/>
  <c r="V105" i="8"/>
  <c r="V107" i="8"/>
  <c r="O82" i="8"/>
  <c r="T109" i="8"/>
  <c r="P109" i="8" l="1"/>
  <c r="V82" i="8"/>
  <c r="H109" i="8"/>
  <c r="V109" i="8" s="1"/>
  <c r="V4" i="8"/>
</calcChain>
</file>

<file path=xl/sharedStrings.xml><?xml version="1.0" encoding="utf-8"?>
<sst xmlns="http://schemas.openxmlformats.org/spreadsheetml/2006/main" count="1452" uniqueCount="126">
  <si>
    <t>東町</t>
    <rPh sb="0" eb="2">
      <t>ヒガシチョウ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</si>
  <si>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</si>
  <si>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</si>
  <si>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</si>
  <si>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年齢</t>
    <rPh sb="0" eb="2">
      <t>ネンレイ</t>
    </rPh>
    <phoneticPr fontId="3"/>
  </si>
  <si>
    <t>１丁目</t>
    <rPh sb="1" eb="3">
      <t>チョウメ</t>
    </rPh>
    <phoneticPr fontId="3"/>
  </si>
  <si>
    <t>２丁目</t>
    <rPh sb="1" eb="3">
      <t>チョウメ</t>
    </rPh>
    <phoneticPr fontId="3"/>
  </si>
  <si>
    <t>３丁目</t>
    <rPh sb="1" eb="3">
      <t>チョウメ</t>
    </rPh>
    <phoneticPr fontId="3"/>
  </si>
  <si>
    <t>４丁目</t>
    <rPh sb="1" eb="3">
      <t>チョウメ</t>
    </rPh>
    <phoneticPr fontId="3"/>
  </si>
  <si>
    <t>５丁目</t>
    <rPh sb="1" eb="3">
      <t>チョウメ</t>
    </rPh>
    <phoneticPr fontId="3"/>
  </si>
  <si>
    <t>６丁目</t>
    <rPh sb="1" eb="3">
      <t>チョウメ</t>
    </rPh>
    <phoneticPr fontId="3"/>
  </si>
  <si>
    <t>0</t>
    <phoneticPr fontId="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</si>
  <si>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</si>
  <si>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</si>
  <si>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</si>
  <si>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</si>
  <si>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</si>
  <si>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</si>
  <si>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</si>
  <si>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</si>
  <si>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</si>
  <si>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</si>
  <si>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</si>
  <si>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</si>
  <si>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</si>
  <si>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</si>
  <si>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</si>
  <si>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</si>
  <si>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</si>
  <si>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</si>
  <si>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</si>
  <si>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</si>
  <si>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</si>
  <si>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</si>
  <si>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</si>
  <si>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</si>
  <si>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</si>
  <si>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</si>
  <si>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</si>
  <si>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</si>
  <si>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</si>
  <si>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</si>
  <si>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</si>
  <si>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</si>
  <si>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</si>
  <si>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</si>
  <si>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</si>
  <si>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</si>
  <si>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</si>
  <si>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</si>
  <si>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</si>
  <si>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</si>
  <si>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</si>
  <si>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</si>
  <si>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</si>
  <si>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</si>
  <si>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</si>
  <si>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</si>
  <si>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</si>
  <si>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</si>
  <si>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</si>
  <si>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</si>
  <si>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</si>
  <si>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</si>
  <si>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</si>
  <si>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</si>
  <si>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</si>
  <si>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</si>
  <si>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</si>
  <si>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</si>
  <si>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</si>
  <si>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</si>
  <si>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</si>
  <si>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</si>
  <si>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</si>
  <si>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</si>
  <si>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</si>
  <si>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</si>
  <si>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</si>
  <si>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</si>
  <si>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</si>
  <si>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</si>
  <si>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</si>
  <si>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</si>
  <si>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</si>
  <si>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</si>
  <si>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</si>
  <si>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</si>
  <si>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</si>
  <si>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</si>
  <si>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</si>
  <si>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</si>
  <si>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</si>
  <si>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</si>
  <si>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</si>
  <si>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</si>
  <si>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</si>
  <si>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</si>
  <si>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</si>
  <si>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</si>
  <si>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</si>
  <si>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</si>
  <si>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</si>
  <si>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</si>
  <si>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</si>
  <si>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</si>
  <si>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</si>
  <si>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</si>
  <si>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</si>
  <si>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</si>
  <si>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</si>
  <si>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</si>
  <si>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</si>
  <si>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</si>
  <si>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103以上</t>
    <rPh sb="3" eb="5">
      <t>イジョウ</t>
    </rPh>
    <phoneticPr fontId="3"/>
  </si>
  <si>
    <t>不詳者</t>
    <rPh sb="0" eb="2">
      <t>フショウ</t>
    </rPh>
    <rPh sb="2" eb="3">
      <t>シャ</t>
    </rPh>
    <phoneticPr fontId="3"/>
  </si>
  <si>
    <t>梶野町</t>
    <rPh sb="0" eb="2">
      <t>カジノ</t>
    </rPh>
    <rPh sb="2" eb="3">
      <t>チョウ</t>
    </rPh>
    <phoneticPr fontId="3"/>
  </si>
  <si>
    <t>関野町</t>
    <rPh sb="0" eb="2">
      <t>セキノ</t>
    </rPh>
    <rPh sb="2" eb="3">
      <t>チョウ</t>
    </rPh>
    <phoneticPr fontId="3"/>
  </si>
  <si>
    <t>緑町</t>
    <rPh sb="0" eb="1">
      <t>ミドリ</t>
    </rPh>
    <rPh sb="1" eb="2">
      <t>チョウ</t>
    </rPh>
    <phoneticPr fontId="3"/>
  </si>
  <si>
    <t>中町</t>
    <rPh sb="0" eb="1">
      <t>ナカ</t>
    </rPh>
    <rPh sb="1" eb="2">
      <t>チョウ</t>
    </rPh>
    <phoneticPr fontId="3"/>
  </si>
  <si>
    <t>前原町</t>
    <rPh sb="0" eb="2">
      <t>マエハラ</t>
    </rPh>
    <rPh sb="2" eb="3">
      <t>チョウ</t>
    </rPh>
    <phoneticPr fontId="3"/>
  </si>
  <si>
    <t>本町</t>
    <rPh sb="0" eb="1">
      <t>ホン</t>
    </rPh>
    <rPh sb="1" eb="2">
      <t>チョウ</t>
    </rPh>
    <phoneticPr fontId="3"/>
  </si>
  <si>
    <t>桜町</t>
    <rPh sb="0" eb="1">
      <t>サクラ</t>
    </rPh>
    <rPh sb="1" eb="2">
      <t>チョウ</t>
    </rPh>
    <phoneticPr fontId="3"/>
  </si>
  <si>
    <t>貫井北町</t>
    <rPh sb="0" eb="2">
      <t>ヌクイ</t>
    </rPh>
    <rPh sb="2" eb="3">
      <t>キタ</t>
    </rPh>
    <rPh sb="3" eb="4">
      <t>チョウ</t>
    </rPh>
    <phoneticPr fontId="3"/>
  </si>
  <si>
    <t>貫井南町</t>
    <rPh sb="0" eb="2">
      <t>ヌクイ</t>
    </rPh>
    <rPh sb="2" eb="3">
      <t>ミナミ</t>
    </rPh>
    <rPh sb="3" eb="4">
      <t>チョウ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</si>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</sst>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5" fillId="0" borderId="1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38" fontId="2" fillId="0" borderId="19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2" fillId="0" borderId="25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38" fontId="2" fillId="0" borderId="31" xfId="1" applyFont="1" applyBorder="1" applyAlignment="1">
      <alignment vertical="center"/>
    </xf>
    <xf numFmtId="38" fontId="2" fillId="0" borderId="27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32113;&#35336;/&#23450;&#26399;&#22577;&#21578;/&#20840;&#24193;&#20849;&#36890;&#65286;&#65320;&#65328;&#25522;&#36617;&#20998;/&#19990;&#24111;&#12392;&#20154;&#21475;&#65288;&#20840;&#24193;&#20849;&#36890;&#65286;&#65320;&#65328;&#25522;&#36617;&#29992;&#65289;/&#19990;&#24111;&#12392;&#20154;&#21475;&#65288;&#20840;&#24193;&#20849;&#36890;&#65286;&#65320;&#65328;&#25522;&#36617;&#29992;&#65289;/&#20196;&#21644;7&#24180;&#24230;/&#30010;&#19969;&#24180;&#40802;&#21029;&#20154;&#21475;/&#30010;&#19969;&#30446;&#24180;&#40802;&#21029;&#12288;&#20196;&#21644;7&#24180;11&#26376;1&#26085;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町住ｃ.xls"/>
      <sheetName val="東町"/>
      <sheetName val="梶野町"/>
      <sheetName val="関野町"/>
      <sheetName val="緑町"/>
      <sheetName val="中町"/>
      <sheetName val="前原町"/>
      <sheetName val="本町"/>
      <sheetName val="桜町"/>
      <sheetName val="貫井北町"/>
      <sheetName val="貫井南町"/>
      <sheetName val="合計"/>
    </sheetNames>
    <sheetDataSet>
      <sheetData sheetId="0">
        <row r="3746">
          <cell r="B3746">
            <v>4</v>
          </cell>
          <cell r="C3746">
            <v>5</v>
          </cell>
        </row>
        <row r="3747">
          <cell r="B3747">
            <v>9</v>
          </cell>
          <cell r="C3747">
            <v>8</v>
          </cell>
        </row>
        <row r="3748">
          <cell r="B3748">
            <v>3</v>
          </cell>
          <cell r="C3748">
            <v>5</v>
          </cell>
        </row>
        <row r="3749">
          <cell r="B3749">
            <v>8</v>
          </cell>
          <cell r="C3749">
            <v>5</v>
          </cell>
        </row>
        <row r="3750">
          <cell r="B3750">
            <v>5</v>
          </cell>
          <cell r="C3750">
            <v>6</v>
          </cell>
        </row>
        <row r="3751">
          <cell r="B3751">
            <v>6</v>
          </cell>
          <cell r="C3751">
            <v>8</v>
          </cell>
        </row>
        <row r="3752">
          <cell r="B3752">
            <v>8</v>
          </cell>
          <cell r="C3752">
            <v>10</v>
          </cell>
        </row>
        <row r="3753">
          <cell r="B3753">
            <v>16</v>
          </cell>
          <cell r="C3753">
            <v>8</v>
          </cell>
        </row>
        <row r="3754">
          <cell r="B3754">
            <v>15</v>
          </cell>
          <cell r="C3754">
            <v>6</v>
          </cell>
        </row>
        <row r="3755">
          <cell r="B3755">
            <v>10</v>
          </cell>
          <cell r="C3755">
            <v>13</v>
          </cell>
        </row>
        <row r="3756">
          <cell r="B3756">
            <v>5</v>
          </cell>
          <cell r="C3756">
            <v>8</v>
          </cell>
        </row>
        <row r="3757">
          <cell r="B3757">
            <v>9</v>
          </cell>
          <cell r="C3757">
            <v>12</v>
          </cell>
        </row>
        <row r="3758">
          <cell r="B3758">
            <v>12</v>
          </cell>
          <cell r="C3758">
            <v>11</v>
          </cell>
        </row>
        <row r="3759">
          <cell r="B3759">
            <v>12</v>
          </cell>
          <cell r="C3759">
            <v>6</v>
          </cell>
        </row>
        <row r="3760">
          <cell r="B3760">
            <v>9</v>
          </cell>
          <cell r="C3760">
            <v>17</v>
          </cell>
        </row>
        <row r="3761">
          <cell r="B3761">
            <v>12</v>
          </cell>
          <cell r="C3761">
            <v>11</v>
          </cell>
        </row>
        <row r="3762">
          <cell r="B3762">
            <v>16</v>
          </cell>
          <cell r="C3762">
            <v>8</v>
          </cell>
        </row>
        <row r="3763">
          <cell r="B3763">
            <v>12</v>
          </cell>
          <cell r="C3763">
            <v>10</v>
          </cell>
        </row>
        <row r="3764">
          <cell r="B3764">
            <v>10</v>
          </cell>
          <cell r="C3764">
            <v>10</v>
          </cell>
        </row>
        <row r="3765">
          <cell r="B3765">
            <v>14</v>
          </cell>
          <cell r="C3765">
            <v>10</v>
          </cell>
        </row>
        <row r="3766">
          <cell r="B3766">
            <v>8</v>
          </cell>
          <cell r="C3766">
            <v>4</v>
          </cell>
        </row>
        <row r="3767">
          <cell r="B3767">
            <v>12</v>
          </cell>
          <cell r="C3767">
            <v>20</v>
          </cell>
        </row>
        <row r="3768">
          <cell r="B3768">
            <v>16</v>
          </cell>
          <cell r="C3768">
            <v>18</v>
          </cell>
        </row>
        <row r="3769">
          <cell r="B3769">
            <v>11</v>
          </cell>
          <cell r="C3769">
            <v>9</v>
          </cell>
        </row>
        <row r="3770">
          <cell r="B3770">
            <v>12</v>
          </cell>
          <cell r="C3770">
            <v>10</v>
          </cell>
        </row>
        <row r="3771">
          <cell r="B3771">
            <v>14</v>
          </cell>
          <cell r="C3771">
            <v>10</v>
          </cell>
        </row>
        <row r="3772">
          <cell r="B3772">
            <v>10</v>
          </cell>
          <cell r="C3772">
            <v>11</v>
          </cell>
        </row>
        <row r="3773">
          <cell r="B3773">
            <v>16</v>
          </cell>
          <cell r="C3773">
            <v>10</v>
          </cell>
        </row>
        <row r="3774">
          <cell r="B3774">
            <v>8</v>
          </cell>
          <cell r="C3774">
            <v>13</v>
          </cell>
        </row>
        <row r="3775">
          <cell r="B3775">
            <v>13</v>
          </cell>
          <cell r="C3775">
            <v>15</v>
          </cell>
        </row>
        <row r="3776">
          <cell r="B3776">
            <v>12</v>
          </cell>
          <cell r="C3776">
            <v>19</v>
          </cell>
        </row>
        <row r="3777">
          <cell r="B3777">
            <v>14</v>
          </cell>
          <cell r="C3777">
            <v>15</v>
          </cell>
        </row>
        <row r="3778">
          <cell r="B3778">
            <v>8</v>
          </cell>
          <cell r="C3778">
            <v>8</v>
          </cell>
        </row>
        <row r="3779">
          <cell r="B3779">
            <v>5</v>
          </cell>
          <cell r="C3779">
            <v>11</v>
          </cell>
        </row>
        <row r="3780">
          <cell r="B3780">
            <v>14</v>
          </cell>
          <cell r="C3780">
            <v>15</v>
          </cell>
        </row>
        <row r="3781">
          <cell r="B3781">
            <v>8</v>
          </cell>
          <cell r="C3781">
            <v>13</v>
          </cell>
        </row>
        <row r="3782">
          <cell r="B3782">
            <v>17</v>
          </cell>
          <cell r="C3782">
            <v>13</v>
          </cell>
        </row>
        <row r="3783">
          <cell r="B3783">
            <v>21</v>
          </cell>
          <cell r="C3783">
            <v>15</v>
          </cell>
        </row>
        <row r="3784">
          <cell r="B3784">
            <v>13</v>
          </cell>
          <cell r="C3784">
            <v>15</v>
          </cell>
        </row>
        <row r="3785">
          <cell r="B3785">
            <v>12</v>
          </cell>
          <cell r="C3785">
            <v>17</v>
          </cell>
        </row>
        <row r="3786">
          <cell r="B3786">
            <v>12</v>
          </cell>
          <cell r="C3786">
            <v>10</v>
          </cell>
        </row>
        <row r="3787">
          <cell r="B3787">
            <v>15</v>
          </cell>
          <cell r="C3787">
            <v>23</v>
          </cell>
        </row>
        <row r="3788">
          <cell r="B3788">
            <v>20</v>
          </cell>
          <cell r="C3788">
            <v>10</v>
          </cell>
        </row>
        <row r="3789">
          <cell r="B3789">
            <v>21</v>
          </cell>
          <cell r="C3789">
            <v>12</v>
          </cell>
        </row>
        <row r="3790">
          <cell r="B3790">
            <v>7</v>
          </cell>
          <cell r="C3790">
            <v>14</v>
          </cell>
        </row>
        <row r="3791">
          <cell r="B3791">
            <v>23</v>
          </cell>
          <cell r="C3791">
            <v>12</v>
          </cell>
        </row>
        <row r="3792">
          <cell r="B3792">
            <v>15</v>
          </cell>
          <cell r="C3792">
            <v>15</v>
          </cell>
        </row>
        <row r="3793">
          <cell r="B3793">
            <v>23</v>
          </cell>
          <cell r="C3793">
            <v>25</v>
          </cell>
        </row>
        <row r="3794">
          <cell r="B3794">
            <v>23</v>
          </cell>
          <cell r="C3794">
            <v>30</v>
          </cell>
        </row>
        <row r="3795">
          <cell r="B3795">
            <v>15</v>
          </cell>
          <cell r="C3795">
            <v>21</v>
          </cell>
        </row>
        <row r="3796">
          <cell r="B3796">
            <v>18</v>
          </cell>
          <cell r="C3796">
            <v>21</v>
          </cell>
        </row>
        <row r="3797">
          <cell r="B3797">
            <v>22</v>
          </cell>
          <cell r="C3797">
            <v>17</v>
          </cell>
        </row>
        <row r="3798">
          <cell r="B3798">
            <v>15</v>
          </cell>
          <cell r="C3798">
            <v>20</v>
          </cell>
        </row>
        <row r="3799">
          <cell r="B3799">
            <v>12</v>
          </cell>
          <cell r="C3799">
            <v>16</v>
          </cell>
        </row>
        <row r="3800">
          <cell r="B3800">
            <v>23</v>
          </cell>
          <cell r="C3800">
            <v>11</v>
          </cell>
        </row>
        <row r="3801">
          <cell r="B3801">
            <v>13</v>
          </cell>
          <cell r="C3801">
            <v>25</v>
          </cell>
        </row>
        <row r="3802">
          <cell r="B3802">
            <v>20</v>
          </cell>
          <cell r="C3802">
            <v>13</v>
          </cell>
        </row>
        <row r="3803">
          <cell r="B3803">
            <v>17</v>
          </cell>
          <cell r="C3803">
            <v>14</v>
          </cell>
        </row>
        <row r="3804">
          <cell r="B3804">
            <v>17</v>
          </cell>
          <cell r="C3804">
            <v>24</v>
          </cell>
        </row>
        <row r="3805">
          <cell r="B3805">
            <v>11</v>
          </cell>
          <cell r="C3805">
            <v>7</v>
          </cell>
        </row>
        <row r="3806">
          <cell r="B3806">
            <v>10</v>
          </cell>
          <cell r="C3806">
            <v>19</v>
          </cell>
        </row>
        <row r="3807">
          <cell r="B3807">
            <v>13</v>
          </cell>
          <cell r="C3807">
            <v>22</v>
          </cell>
        </row>
        <row r="3808">
          <cell r="B3808">
            <v>19</v>
          </cell>
          <cell r="C3808">
            <v>8</v>
          </cell>
        </row>
        <row r="3809">
          <cell r="B3809">
            <v>12</v>
          </cell>
          <cell r="C3809">
            <v>9</v>
          </cell>
        </row>
        <row r="3810">
          <cell r="B3810">
            <v>4</v>
          </cell>
          <cell r="C3810">
            <v>15</v>
          </cell>
        </row>
        <row r="3811">
          <cell r="B3811">
            <v>19</v>
          </cell>
          <cell r="C3811">
            <v>9</v>
          </cell>
        </row>
        <row r="3812">
          <cell r="B3812">
            <v>10</v>
          </cell>
          <cell r="C3812">
            <v>18</v>
          </cell>
        </row>
        <row r="3813">
          <cell r="B3813">
            <v>19</v>
          </cell>
          <cell r="C3813">
            <v>13</v>
          </cell>
        </row>
        <row r="3814">
          <cell r="B3814">
            <v>13</v>
          </cell>
          <cell r="C3814">
            <v>11</v>
          </cell>
        </row>
        <row r="3815">
          <cell r="B3815">
            <v>10</v>
          </cell>
          <cell r="C3815">
            <v>9</v>
          </cell>
        </row>
        <row r="3816">
          <cell r="B3816">
            <v>11</v>
          </cell>
          <cell r="C3816">
            <v>10</v>
          </cell>
        </row>
        <row r="3817">
          <cell r="B3817">
            <v>13</v>
          </cell>
          <cell r="C3817">
            <v>12</v>
          </cell>
        </row>
        <row r="3818">
          <cell r="B3818">
            <v>12</v>
          </cell>
          <cell r="C3818">
            <v>12</v>
          </cell>
        </row>
        <row r="3819">
          <cell r="B3819">
            <v>15</v>
          </cell>
          <cell r="C3819">
            <v>12</v>
          </cell>
        </row>
        <row r="3820">
          <cell r="B3820">
            <v>7</v>
          </cell>
          <cell r="C3820">
            <v>8</v>
          </cell>
        </row>
        <row r="3821">
          <cell r="B3821">
            <v>10</v>
          </cell>
          <cell r="C3821">
            <v>18</v>
          </cell>
        </row>
        <row r="3822">
          <cell r="B3822">
            <v>8</v>
          </cell>
          <cell r="C3822">
            <v>18</v>
          </cell>
        </row>
        <row r="3823">
          <cell r="B3823">
            <v>21</v>
          </cell>
          <cell r="C3823">
            <v>22</v>
          </cell>
        </row>
        <row r="3824">
          <cell r="B3824">
            <v>13</v>
          </cell>
          <cell r="C3824">
            <v>23</v>
          </cell>
        </row>
        <row r="3825">
          <cell r="B3825">
            <v>13</v>
          </cell>
          <cell r="C3825">
            <v>11</v>
          </cell>
        </row>
        <row r="3826">
          <cell r="B3826">
            <v>13</v>
          </cell>
          <cell r="C3826">
            <v>15</v>
          </cell>
        </row>
        <row r="3827">
          <cell r="B3827">
            <v>10</v>
          </cell>
          <cell r="C3827">
            <v>18</v>
          </cell>
        </row>
        <row r="3828">
          <cell r="B3828">
            <v>7</v>
          </cell>
          <cell r="C3828">
            <v>16</v>
          </cell>
        </row>
        <row r="3829">
          <cell r="B3829">
            <v>7</v>
          </cell>
          <cell r="C3829">
            <v>10</v>
          </cell>
        </row>
        <row r="3830">
          <cell r="B3830">
            <v>4</v>
          </cell>
          <cell r="C3830">
            <v>14</v>
          </cell>
        </row>
        <row r="3831">
          <cell r="B3831">
            <v>2</v>
          </cell>
          <cell r="C3831">
            <v>18</v>
          </cell>
        </row>
        <row r="3832">
          <cell r="B3832">
            <v>5</v>
          </cell>
          <cell r="C3832">
            <v>8</v>
          </cell>
        </row>
        <row r="3833">
          <cell r="B3833">
            <v>4</v>
          </cell>
          <cell r="C3833">
            <v>6</v>
          </cell>
        </row>
        <row r="3834">
          <cell r="B3834">
            <v>4</v>
          </cell>
          <cell r="C3834">
            <v>13</v>
          </cell>
        </row>
        <row r="3835">
          <cell r="B3835">
            <v>6</v>
          </cell>
          <cell r="C3835">
            <v>19</v>
          </cell>
        </row>
        <row r="3836">
          <cell r="B3836">
            <v>8</v>
          </cell>
          <cell r="C3836">
            <v>13</v>
          </cell>
        </row>
        <row r="3837">
          <cell r="B3837">
            <v>8</v>
          </cell>
          <cell r="C3837">
            <v>10</v>
          </cell>
        </row>
        <row r="3838">
          <cell r="B3838">
            <v>7</v>
          </cell>
          <cell r="C3838">
            <v>7</v>
          </cell>
        </row>
        <row r="3839">
          <cell r="B3839">
            <v>1</v>
          </cell>
          <cell r="C3839">
            <v>11</v>
          </cell>
        </row>
        <row r="3840">
          <cell r="B3840">
            <v>0</v>
          </cell>
          <cell r="C3840">
            <v>8</v>
          </cell>
        </row>
        <row r="3841">
          <cell r="B3841">
            <v>1</v>
          </cell>
          <cell r="C3841">
            <v>4</v>
          </cell>
        </row>
        <row r="3842">
          <cell r="B3842">
            <v>3</v>
          </cell>
          <cell r="C3842">
            <v>4</v>
          </cell>
        </row>
        <row r="3843">
          <cell r="B3843">
            <v>0</v>
          </cell>
          <cell r="C3843">
            <v>4</v>
          </cell>
        </row>
        <row r="3844">
          <cell r="B3844">
            <v>1</v>
          </cell>
          <cell r="C3844">
            <v>3</v>
          </cell>
        </row>
        <row r="3845">
          <cell r="B3845">
            <v>0</v>
          </cell>
          <cell r="C3845">
            <v>4</v>
          </cell>
        </row>
        <row r="3846">
          <cell r="B3846">
            <v>0</v>
          </cell>
          <cell r="C3846">
            <v>3</v>
          </cell>
        </row>
        <row r="3847">
          <cell r="B3847">
            <v>0</v>
          </cell>
          <cell r="C3847">
            <v>0</v>
          </cell>
        </row>
        <row r="3848">
          <cell r="B3848">
            <v>0</v>
          </cell>
          <cell r="C3848">
            <v>2</v>
          </cell>
        </row>
        <row r="3849">
          <cell r="B3849">
            <v>0</v>
          </cell>
          <cell r="C3849">
            <v>0</v>
          </cell>
        </row>
        <row r="3850">
          <cell r="B3850">
            <v>0</v>
          </cell>
          <cell r="C3850">
            <v>0</v>
          </cell>
        </row>
        <row r="3851">
          <cell r="B3851">
            <v>0</v>
          </cell>
          <cell r="C3851">
            <v>0</v>
          </cell>
        </row>
        <row r="3852">
          <cell r="B3852">
            <v>0</v>
          </cell>
          <cell r="C3852">
            <v>0</v>
          </cell>
        </row>
        <row r="3853">
          <cell r="B3853">
            <v>0</v>
          </cell>
          <cell r="C3853">
            <v>0</v>
          </cell>
        </row>
        <row r="3854">
          <cell r="B3854">
            <v>0</v>
          </cell>
          <cell r="C3854">
            <v>0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59">
          <cell r="B3859">
            <v>0</v>
          </cell>
          <cell r="C3859">
            <v>0</v>
          </cell>
        </row>
        <row r="3860">
          <cell r="B3860">
            <v>0</v>
          </cell>
          <cell r="C3860">
            <v>0</v>
          </cell>
        </row>
        <row r="3863">
          <cell r="B3863">
            <v>6</v>
          </cell>
          <cell r="C3863">
            <v>2</v>
          </cell>
        </row>
        <row r="3864">
          <cell r="B3864">
            <v>9</v>
          </cell>
          <cell r="C3864">
            <v>3</v>
          </cell>
        </row>
        <row r="3865">
          <cell r="B3865">
            <v>8</v>
          </cell>
          <cell r="C3865">
            <v>3</v>
          </cell>
        </row>
        <row r="3866">
          <cell r="B3866">
            <v>5</v>
          </cell>
          <cell r="C3866">
            <v>10</v>
          </cell>
        </row>
        <row r="3867">
          <cell r="B3867">
            <v>9</v>
          </cell>
          <cell r="C3867">
            <v>5</v>
          </cell>
        </row>
        <row r="3868">
          <cell r="B3868">
            <v>7</v>
          </cell>
          <cell r="C3868">
            <v>6</v>
          </cell>
        </row>
        <row r="3869">
          <cell r="B3869">
            <v>5</v>
          </cell>
          <cell r="C3869">
            <v>8</v>
          </cell>
        </row>
        <row r="3870">
          <cell r="B3870">
            <v>12</v>
          </cell>
          <cell r="C3870">
            <v>6</v>
          </cell>
        </row>
        <row r="3871">
          <cell r="B3871">
            <v>9</v>
          </cell>
          <cell r="C3871">
            <v>12</v>
          </cell>
        </row>
        <row r="3872">
          <cell r="B3872">
            <v>6</v>
          </cell>
          <cell r="C3872">
            <v>7</v>
          </cell>
        </row>
        <row r="3873">
          <cell r="B3873">
            <v>8</v>
          </cell>
          <cell r="C3873">
            <v>8</v>
          </cell>
        </row>
        <row r="3874">
          <cell r="B3874">
            <v>14</v>
          </cell>
          <cell r="C3874">
            <v>6</v>
          </cell>
        </row>
        <row r="3875">
          <cell r="B3875">
            <v>5</v>
          </cell>
          <cell r="C3875">
            <v>3</v>
          </cell>
        </row>
        <row r="3876">
          <cell r="B3876">
            <v>8</v>
          </cell>
          <cell r="C3876">
            <v>4</v>
          </cell>
        </row>
        <row r="3877">
          <cell r="B3877">
            <v>6</v>
          </cell>
          <cell r="C3877">
            <v>6</v>
          </cell>
        </row>
        <row r="3878">
          <cell r="B3878">
            <v>9</v>
          </cell>
          <cell r="C3878">
            <v>6</v>
          </cell>
        </row>
        <row r="3879">
          <cell r="B3879">
            <v>7</v>
          </cell>
          <cell r="C3879">
            <v>5</v>
          </cell>
        </row>
        <row r="3880">
          <cell r="B3880">
            <v>4</v>
          </cell>
          <cell r="C3880">
            <v>11</v>
          </cell>
        </row>
        <row r="3881">
          <cell r="B3881">
            <v>6</v>
          </cell>
          <cell r="C3881">
            <v>9</v>
          </cell>
        </row>
        <row r="3882">
          <cell r="B3882">
            <v>8</v>
          </cell>
          <cell r="C3882">
            <v>3</v>
          </cell>
        </row>
        <row r="3883">
          <cell r="B3883">
            <v>6</v>
          </cell>
          <cell r="C3883">
            <v>4</v>
          </cell>
        </row>
        <row r="3884">
          <cell r="B3884">
            <v>14</v>
          </cell>
          <cell r="C3884">
            <v>5</v>
          </cell>
        </row>
        <row r="3885">
          <cell r="B3885">
            <v>14</v>
          </cell>
          <cell r="C3885">
            <v>8</v>
          </cell>
        </row>
        <row r="3886">
          <cell r="B3886">
            <v>6</v>
          </cell>
          <cell r="C3886">
            <v>7</v>
          </cell>
        </row>
        <row r="3887">
          <cell r="B3887">
            <v>10</v>
          </cell>
          <cell r="C3887">
            <v>6</v>
          </cell>
        </row>
        <row r="3888">
          <cell r="B3888">
            <v>8</v>
          </cell>
          <cell r="C3888">
            <v>7</v>
          </cell>
        </row>
        <row r="3889">
          <cell r="B3889">
            <v>10</v>
          </cell>
          <cell r="C3889">
            <v>7</v>
          </cell>
        </row>
        <row r="3890">
          <cell r="B3890">
            <v>5</v>
          </cell>
          <cell r="C3890">
            <v>5</v>
          </cell>
        </row>
        <row r="3891">
          <cell r="B3891">
            <v>5</v>
          </cell>
          <cell r="C3891">
            <v>6</v>
          </cell>
        </row>
        <row r="3892">
          <cell r="B3892">
            <v>3</v>
          </cell>
          <cell r="C3892">
            <v>3</v>
          </cell>
        </row>
        <row r="3893">
          <cell r="B3893">
            <v>7</v>
          </cell>
          <cell r="C3893">
            <v>5</v>
          </cell>
        </row>
        <row r="3894">
          <cell r="B3894">
            <v>13</v>
          </cell>
          <cell r="C3894">
            <v>10</v>
          </cell>
        </row>
        <row r="3895">
          <cell r="B3895">
            <v>7</v>
          </cell>
          <cell r="C3895">
            <v>11</v>
          </cell>
        </row>
        <row r="3896">
          <cell r="B3896">
            <v>8</v>
          </cell>
          <cell r="C3896">
            <v>10</v>
          </cell>
        </row>
        <row r="3897">
          <cell r="B3897">
            <v>11</v>
          </cell>
          <cell r="C3897">
            <v>9</v>
          </cell>
        </row>
        <row r="3898">
          <cell r="B3898">
            <v>6</v>
          </cell>
          <cell r="C3898">
            <v>9</v>
          </cell>
        </row>
        <row r="3899">
          <cell r="B3899">
            <v>6</v>
          </cell>
          <cell r="C3899">
            <v>9</v>
          </cell>
        </row>
        <row r="3900">
          <cell r="B3900">
            <v>9</v>
          </cell>
          <cell r="C3900">
            <v>7</v>
          </cell>
        </row>
        <row r="3901">
          <cell r="B3901">
            <v>9</v>
          </cell>
          <cell r="C3901">
            <v>12</v>
          </cell>
        </row>
        <row r="3902">
          <cell r="B3902">
            <v>13</v>
          </cell>
          <cell r="C3902">
            <v>11</v>
          </cell>
        </row>
        <row r="3903">
          <cell r="B3903">
            <v>14</v>
          </cell>
          <cell r="C3903">
            <v>19</v>
          </cell>
        </row>
        <row r="3904">
          <cell r="B3904">
            <v>14</v>
          </cell>
          <cell r="C3904">
            <v>12</v>
          </cell>
        </row>
        <row r="3905">
          <cell r="B3905">
            <v>11</v>
          </cell>
          <cell r="C3905">
            <v>11</v>
          </cell>
        </row>
        <row r="3906">
          <cell r="B3906">
            <v>12</v>
          </cell>
          <cell r="C3906">
            <v>15</v>
          </cell>
        </row>
        <row r="3907">
          <cell r="B3907">
            <v>12</v>
          </cell>
          <cell r="C3907">
            <v>10</v>
          </cell>
        </row>
        <row r="3908">
          <cell r="B3908">
            <v>17</v>
          </cell>
          <cell r="C3908">
            <v>10</v>
          </cell>
        </row>
        <row r="3909">
          <cell r="B3909">
            <v>13</v>
          </cell>
          <cell r="C3909">
            <v>6</v>
          </cell>
        </row>
        <row r="3910">
          <cell r="B3910">
            <v>9</v>
          </cell>
          <cell r="C3910">
            <v>11</v>
          </cell>
        </row>
        <row r="3911">
          <cell r="B3911">
            <v>12</v>
          </cell>
          <cell r="C3911">
            <v>15</v>
          </cell>
        </row>
        <row r="3912">
          <cell r="B3912">
            <v>15</v>
          </cell>
          <cell r="C3912">
            <v>8</v>
          </cell>
        </row>
        <row r="3913">
          <cell r="B3913">
            <v>14</v>
          </cell>
          <cell r="C3913">
            <v>18</v>
          </cell>
        </row>
        <row r="3914">
          <cell r="B3914">
            <v>12</v>
          </cell>
          <cell r="C3914">
            <v>16</v>
          </cell>
        </row>
        <row r="3915">
          <cell r="B3915">
            <v>8</v>
          </cell>
          <cell r="C3915">
            <v>11</v>
          </cell>
        </row>
        <row r="3916">
          <cell r="B3916">
            <v>17</v>
          </cell>
          <cell r="C3916">
            <v>5</v>
          </cell>
        </row>
        <row r="3917">
          <cell r="B3917">
            <v>11</v>
          </cell>
          <cell r="C3917">
            <v>21</v>
          </cell>
        </row>
        <row r="3918">
          <cell r="B3918">
            <v>9</v>
          </cell>
          <cell r="C3918">
            <v>13</v>
          </cell>
        </row>
        <row r="3919">
          <cell r="B3919">
            <v>5</v>
          </cell>
          <cell r="C3919">
            <v>12</v>
          </cell>
        </row>
        <row r="3920">
          <cell r="B3920">
            <v>25</v>
          </cell>
          <cell r="C3920">
            <v>9</v>
          </cell>
        </row>
        <row r="3921">
          <cell r="B3921">
            <v>4</v>
          </cell>
          <cell r="C3921">
            <v>15</v>
          </cell>
        </row>
        <row r="3922">
          <cell r="B3922">
            <v>9</v>
          </cell>
          <cell r="C3922">
            <v>17</v>
          </cell>
        </row>
        <row r="3923">
          <cell r="B3923">
            <v>19</v>
          </cell>
          <cell r="C3923">
            <v>12</v>
          </cell>
        </row>
        <row r="3924">
          <cell r="B3924">
            <v>8</v>
          </cell>
          <cell r="C3924">
            <v>7</v>
          </cell>
        </row>
        <row r="3925">
          <cell r="B3925">
            <v>13</v>
          </cell>
          <cell r="C3925">
            <v>15</v>
          </cell>
        </row>
        <row r="3926">
          <cell r="B3926">
            <v>13</v>
          </cell>
          <cell r="C3926">
            <v>15</v>
          </cell>
        </row>
        <row r="3927">
          <cell r="B3927">
            <v>9</v>
          </cell>
          <cell r="C3927">
            <v>14</v>
          </cell>
        </row>
        <row r="3928">
          <cell r="B3928">
            <v>10</v>
          </cell>
          <cell r="C3928">
            <v>8</v>
          </cell>
        </row>
        <row r="3929">
          <cell r="B3929">
            <v>5</v>
          </cell>
          <cell r="C3929">
            <v>15</v>
          </cell>
        </row>
        <row r="3930">
          <cell r="B3930">
            <v>10</v>
          </cell>
          <cell r="C3930">
            <v>9</v>
          </cell>
        </row>
        <row r="3931">
          <cell r="B3931">
            <v>8</v>
          </cell>
          <cell r="C3931">
            <v>6</v>
          </cell>
        </row>
        <row r="3932">
          <cell r="B3932">
            <v>8</v>
          </cell>
          <cell r="C3932">
            <v>7</v>
          </cell>
        </row>
        <row r="3933">
          <cell r="B3933">
            <v>10</v>
          </cell>
          <cell r="C3933">
            <v>11</v>
          </cell>
        </row>
        <row r="3934">
          <cell r="B3934">
            <v>8</v>
          </cell>
          <cell r="C3934">
            <v>5</v>
          </cell>
        </row>
        <row r="3935">
          <cell r="B3935">
            <v>5</v>
          </cell>
          <cell r="C3935">
            <v>7</v>
          </cell>
        </row>
        <row r="3936">
          <cell r="B3936">
            <v>6</v>
          </cell>
          <cell r="C3936">
            <v>7</v>
          </cell>
        </row>
        <row r="3937">
          <cell r="B3937">
            <v>11</v>
          </cell>
          <cell r="C3937">
            <v>12</v>
          </cell>
        </row>
        <row r="3938">
          <cell r="B3938">
            <v>7</v>
          </cell>
          <cell r="C3938">
            <v>10</v>
          </cell>
        </row>
        <row r="3939">
          <cell r="B3939">
            <v>4</v>
          </cell>
          <cell r="C3939">
            <v>6</v>
          </cell>
        </row>
        <row r="3940">
          <cell r="B3940">
            <v>8</v>
          </cell>
          <cell r="C3940">
            <v>9</v>
          </cell>
        </row>
        <row r="3941">
          <cell r="B3941">
            <v>11</v>
          </cell>
          <cell r="C3941">
            <v>12</v>
          </cell>
        </row>
        <row r="3942">
          <cell r="B3942">
            <v>4</v>
          </cell>
          <cell r="C3942">
            <v>6</v>
          </cell>
        </row>
        <row r="3943">
          <cell r="B3943">
            <v>3</v>
          </cell>
          <cell r="C3943">
            <v>5</v>
          </cell>
        </row>
        <row r="3944">
          <cell r="B3944">
            <v>6</v>
          </cell>
          <cell r="C3944">
            <v>7</v>
          </cell>
        </row>
        <row r="3945">
          <cell r="B3945">
            <v>5</v>
          </cell>
          <cell r="C3945">
            <v>3</v>
          </cell>
        </row>
        <row r="3946">
          <cell r="B3946">
            <v>8</v>
          </cell>
          <cell r="C3946">
            <v>7</v>
          </cell>
        </row>
        <row r="3947">
          <cell r="B3947">
            <v>3</v>
          </cell>
          <cell r="C3947">
            <v>3</v>
          </cell>
        </row>
        <row r="3948">
          <cell r="B3948">
            <v>4</v>
          </cell>
          <cell r="C3948">
            <v>13</v>
          </cell>
        </row>
        <row r="3949">
          <cell r="B3949">
            <v>5</v>
          </cell>
          <cell r="C3949">
            <v>10</v>
          </cell>
        </row>
        <row r="3950">
          <cell r="B3950">
            <v>3</v>
          </cell>
          <cell r="C3950">
            <v>6</v>
          </cell>
        </row>
        <row r="3951">
          <cell r="B3951">
            <v>3</v>
          </cell>
          <cell r="C3951">
            <v>3</v>
          </cell>
        </row>
        <row r="3952">
          <cell r="B3952">
            <v>3</v>
          </cell>
          <cell r="C3952">
            <v>7</v>
          </cell>
        </row>
        <row r="3953">
          <cell r="B3953">
            <v>6</v>
          </cell>
          <cell r="C3953">
            <v>3</v>
          </cell>
        </row>
        <row r="3954">
          <cell r="B3954">
            <v>1</v>
          </cell>
          <cell r="C3954">
            <v>4</v>
          </cell>
        </row>
        <row r="3955">
          <cell r="B3955">
            <v>0</v>
          </cell>
          <cell r="C3955">
            <v>2</v>
          </cell>
        </row>
        <row r="3956">
          <cell r="B3956">
            <v>2</v>
          </cell>
          <cell r="C3956">
            <v>2</v>
          </cell>
        </row>
        <row r="3957">
          <cell r="B3957">
            <v>3</v>
          </cell>
          <cell r="C3957">
            <v>1</v>
          </cell>
        </row>
        <row r="3958">
          <cell r="B3958">
            <v>0</v>
          </cell>
          <cell r="C3958">
            <v>1</v>
          </cell>
        </row>
        <row r="3959">
          <cell r="B3959">
            <v>0</v>
          </cell>
          <cell r="C3959">
            <v>1</v>
          </cell>
        </row>
        <row r="3960">
          <cell r="B3960">
            <v>0</v>
          </cell>
          <cell r="C3960">
            <v>2</v>
          </cell>
        </row>
        <row r="3961">
          <cell r="B3961">
            <v>0</v>
          </cell>
          <cell r="C3961">
            <v>0</v>
          </cell>
        </row>
        <row r="3962">
          <cell r="B3962">
            <v>0</v>
          </cell>
          <cell r="C3962">
            <v>1</v>
          </cell>
        </row>
        <row r="3963">
          <cell r="B3963">
            <v>0</v>
          </cell>
          <cell r="C3963">
            <v>1</v>
          </cell>
        </row>
        <row r="3964">
          <cell r="B3964">
            <v>0</v>
          </cell>
          <cell r="C3964">
            <v>0</v>
          </cell>
        </row>
        <row r="3965">
          <cell r="B3965">
            <v>0</v>
          </cell>
          <cell r="C3965">
            <v>0</v>
          </cell>
        </row>
        <row r="3966">
          <cell r="B3966">
            <v>0</v>
          </cell>
          <cell r="C3966">
            <v>0</v>
          </cell>
        </row>
        <row r="3967">
          <cell r="B3967">
            <v>0</v>
          </cell>
          <cell r="C3967">
            <v>0</v>
          </cell>
        </row>
        <row r="3968">
          <cell r="B3968">
            <v>0</v>
          </cell>
          <cell r="C3968">
            <v>0</v>
          </cell>
        </row>
        <row r="3969">
          <cell r="B3969">
            <v>0</v>
          </cell>
          <cell r="C3969">
            <v>0</v>
          </cell>
        </row>
        <row r="3970">
          <cell r="B3970">
            <v>0</v>
          </cell>
          <cell r="C3970">
            <v>0</v>
          </cell>
        </row>
        <row r="3971">
          <cell r="B3971">
            <v>0</v>
          </cell>
          <cell r="C3971">
            <v>0</v>
          </cell>
        </row>
        <row r="3972">
          <cell r="B3972">
            <v>0</v>
          </cell>
          <cell r="C3972">
            <v>0</v>
          </cell>
        </row>
        <row r="3973">
          <cell r="B3973">
            <v>0</v>
          </cell>
          <cell r="C3973">
            <v>0</v>
          </cell>
        </row>
        <row r="3974">
          <cell r="B3974">
            <v>0</v>
          </cell>
          <cell r="C3974">
            <v>0</v>
          </cell>
        </row>
        <row r="3975">
          <cell r="B3975">
            <v>0</v>
          </cell>
          <cell r="C3975">
            <v>0</v>
          </cell>
        </row>
        <row r="3976">
          <cell r="B3976">
            <v>0</v>
          </cell>
          <cell r="C3976">
            <v>0</v>
          </cell>
        </row>
        <row r="3977">
          <cell r="B3977">
            <v>0</v>
          </cell>
          <cell r="C3977">
            <v>0</v>
          </cell>
        </row>
        <row r="3980">
          <cell r="B3980">
            <v>1</v>
          </cell>
          <cell r="C3980">
            <v>2</v>
          </cell>
        </row>
        <row r="3981">
          <cell r="B3981">
            <v>1</v>
          </cell>
          <cell r="C3981">
            <v>4</v>
          </cell>
        </row>
        <row r="3982">
          <cell r="B3982">
            <v>0</v>
          </cell>
          <cell r="C3982">
            <v>1</v>
          </cell>
        </row>
        <row r="3983">
          <cell r="B3983">
            <v>0</v>
          </cell>
          <cell r="C3983">
            <v>0</v>
          </cell>
        </row>
        <row r="3984">
          <cell r="B3984">
            <v>0</v>
          </cell>
          <cell r="C3984">
            <v>2</v>
          </cell>
        </row>
        <row r="3985">
          <cell r="B3985">
            <v>1</v>
          </cell>
          <cell r="C3985">
            <v>2</v>
          </cell>
        </row>
        <row r="3986">
          <cell r="B3986">
            <v>1</v>
          </cell>
          <cell r="C3986">
            <v>2</v>
          </cell>
        </row>
        <row r="3987">
          <cell r="B3987">
            <v>1</v>
          </cell>
          <cell r="C3987">
            <v>1</v>
          </cell>
        </row>
        <row r="3988">
          <cell r="B3988">
            <v>2</v>
          </cell>
          <cell r="C3988">
            <v>1</v>
          </cell>
        </row>
        <row r="3989">
          <cell r="B3989">
            <v>1</v>
          </cell>
          <cell r="C3989">
            <v>3</v>
          </cell>
        </row>
        <row r="3990">
          <cell r="B3990">
            <v>1</v>
          </cell>
          <cell r="C3990">
            <v>2</v>
          </cell>
        </row>
        <row r="3991">
          <cell r="B3991">
            <v>2</v>
          </cell>
          <cell r="C3991">
            <v>1</v>
          </cell>
        </row>
        <row r="3992">
          <cell r="B3992">
            <v>1</v>
          </cell>
          <cell r="C3992">
            <v>1</v>
          </cell>
        </row>
        <row r="3993">
          <cell r="B3993">
            <v>1</v>
          </cell>
          <cell r="C3993">
            <v>1</v>
          </cell>
        </row>
        <row r="3994">
          <cell r="B3994">
            <v>2</v>
          </cell>
          <cell r="C3994">
            <v>1</v>
          </cell>
        </row>
        <row r="3995">
          <cell r="B3995">
            <v>2</v>
          </cell>
          <cell r="C3995">
            <v>1</v>
          </cell>
        </row>
        <row r="3996">
          <cell r="B3996">
            <v>4</v>
          </cell>
          <cell r="C3996">
            <v>3</v>
          </cell>
        </row>
        <row r="3997">
          <cell r="B3997">
            <v>1</v>
          </cell>
          <cell r="C3997">
            <v>0</v>
          </cell>
        </row>
        <row r="3998">
          <cell r="B3998">
            <v>1</v>
          </cell>
          <cell r="C3998">
            <v>1</v>
          </cell>
        </row>
        <row r="3999">
          <cell r="B3999">
            <v>2</v>
          </cell>
          <cell r="C3999">
            <v>1</v>
          </cell>
        </row>
        <row r="4000">
          <cell r="B4000">
            <v>2</v>
          </cell>
          <cell r="C4000">
            <v>2</v>
          </cell>
        </row>
        <row r="4001">
          <cell r="B4001">
            <v>0</v>
          </cell>
          <cell r="C4001">
            <v>1</v>
          </cell>
        </row>
        <row r="4002">
          <cell r="B4002">
            <v>1</v>
          </cell>
          <cell r="C4002">
            <v>1</v>
          </cell>
        </row>
        <row r="4003">
          <cell r="B4003">
            <v>4</v>
          </cell>
          <cell r="C4003">
            <v>0</v>
          </cell>
        </row>
        <row r="4004">
          <cell r="B4004">
            <v>2</v>
          </cell>
          <cell r="C4004">
            <v>4</v>
          </cell>
        </row>
        <row r="4005">
          <cell r="B4005">
            <v>3</v>
          </cell>
          <cell r="C4005">
            <v>4</v>
          </cell>
        </row>
        <row r="4006">
          <cell r="B4006">
            <v>0</v>
          </cell>
          <cell r="C4006">
            <v>1</v>
          </cell>
        </row>
        <row r="4007">
          <cell r="B4007">
            <v>2</v>
          </cell>
          <cell r="C4007">
            <v>1</v>
          </cell>
        </row>
        <row r="4008">
          <cell r="B4008">
            <v>2</v>
          </cell>
          <cell r="C4008">
            <v>3</v>
          </cell>
        </row>
        <row r="4009">
          <cell r="B4009">
            <v>4</v>
          </cell>
          <cell r="C4009">
            <v>0</v>
          </cell>
        </row>
        <row r="4010">
          <cell r="B4010">
            <v>1</v>
          </cell>
          <cell r="C4010">
            <v>0</v>
          </cell>
        </row>
        <row r="4011">
          <cell r="B4011">
            <v>2</v>
          </cell>
          <cell r="C4011">
            <v>2</v>
          </cell>
        </row>
        <row r="4012">
          <cell r="B4012">
            <v>2</v>
          </cell>
          <cell r="C4012">
            <v>1</v>
          </cell>
        </row>
        <row r="4013">
          <cell r="B4013">
            <v>3</v>
          </cell>
          <cell r="C4013">
            <v>3</v>
          </cell>
        </row>
        <row r="4014">
          <cell r="B4014">
            <v>1</v>
          </cell>
          <cell r="C4014">
            <v>4</v>
          </cell>
        </row>
        <row r="4015">
          <cell r="B4015">
            <v>0</v>
          </cell>
          <cell r="C4015">
            <v>4</v>
          </cell>
        </row>
        <row r="4016">
          <cell r="B4016">
            <v>0</v>
          </cell>
          <cell r="C4016">
            <v>1</v>
          </cell>
        </row>
        <row r="4017">
          <cell r="B4017">
            <v>5</v>
          </cell>
          <cell r="C4017">
            <v>6</v>
          </cell>
        </row>
        <row r="4018">
          <cell r="B4018">
            <v>3</v>
          </cell>
          <cell r="C4018">
            <v>2</v>
          </cell>
        </row>
        <row r="4019">
          <cell r="B4019">
            <v>3</v>
          </cell>
          <cell r="C4019">
            <v>3</v>
          </cell>
        </row>
        <row r="4020">
          <cell r="B4020">
            <v>2</v>
          </cell>
          <cell r="C4020">
            <v>5</v>
          </cell>
        </row>
        <row r="4021">
          <cell r="B4021">
            <v>4</v>
          </cell>
          <cell r="C4021">
            <v>3</v>
          </cell>
        </row>
        <row r="4022">
          <cell r="B4022">
            <v>5</v>
          </cell>
          <cell r="C4022">
            <v>4</v>
          </cell>
        </row>
        <row r="4023">
          <cell r="B4023">
            <v>4</v>
          </cell>
          <cell r="C4023">
            <v>2</v>
          </cell>
        </row>
        <row r="4024">
          <cell r="B4024">
            <v>4</v>
          </cell>
          <cell r="C4024">
            <v>3</v>
          </cell>
        </row>
        <row r="4025">
          <cell r="B4025">
            <v>3</v>
          </cell>
          <cell r="C4025">
            <v>4</v>
          </cell>
        </row>
        <row r="4026">
          <cell r="B4026">
            <v>3</v>
          </cell>
          <cell r="C4026">
            <v>2</v>
          </cell>
        </row>
        <row r="4027">
          <cell r="B4027">
            <v>5</v>
          </cell>
          <cell r="C4027">
            <v>2</v>
          </cell>
        </row>
        <row r="4028">
          <cell r="B4028">
            <v>0</v>
          </cell>
          <cell r="C4028">
            <v>0</v>
          </cell>
        </row>
        <row r="4029">
          <cell r="B4029">
            <v>2</v>
          </cell>
          <cell r="C4029">
            <v>2</v>
          </cell>
        </row>
        <row r="4030">
          <cell r="B4030">
            <v>2</v>
          </cell>
          <cell r="C4030">
            <v>3</v>
          </cell>
        </row>
        <row r="4031">
          <cell r="B4031">
            <v>4</v>
          </cell>
          <cell r="C4031">
            <v>4</v>
          </cell>
        </row>
        <row r="4032">
          <cell r="B4032">
            <v>1</v>
          </cell>
          <cell r="C4032">
            <v>1</v>
          </cell>
        </row>
        <row r="4033">
          <cell r="B4033">
            <v>1</v>
          </cell>
          <cell r="C4033">
            <v>3</v>
          </cell>
        </row>
        <row r="4034">
          <cell r="B4034">
            <v>2</v>
          </cell>
          <cell r="C4034">
            <v>4</v>
          </cell>
        </row>
        <row r="4035">
          <cell r="B4035">
            <v>9</v>
          </cell>
          <cell r="C4035">
            <v>2</v>
          </cell>
        </row>
        <row r="4036">
          <cell r="B4036">
            <v>3</v>
          </cell>
          <cell r="C4036">
            <v>1</v>
          </cell>
        </row>
        <row r="4037">
          <cell r="B4037">
            <v>2</v>
          </cell>
          <cell r="C4037">
            <v>4</v>
          </cell>
        </row>
        <row r="4038">
          <cell r="B4038">
            <v>3</v>
          </cell>
          <cell r="C4038">
            <v>3</v>
          </cell>
        </row>
        <row r="4039">
          <cell r="B4039">
            <v>5</v>
          </cell>
          <cell r="C4039">
            <v>0</v>
          </cell>
        </row>
        <row r="4040">
          <cell r="B4040">
            <v>5</v>
          </cell>
          <cell r="C4040">
            <v>2</v>
          </cell>
        </row>
        <row r="4041">
          <cell r="B4041">
            <v>3</v>
          </cell>
          <cell r="C4041">
            <v>3</v>
          </cell>
        </row>
        <row r="4042">
          <cell r="B4042">
            <v>4</v>
          </cell>
          <cell r="C4042">
            <v>3</v>
          </cell>
        </row>
        <row r="4043">
          <cell r="B4043">
            <v>6</v>
          </cell>
          <cell r="C4043">
            <v>4</v>
          </cell>
        </row>
        <row r="4044">
          <cell r="B4044">
            <v>2</v>
          </cell>
          <cell r="C4044">
            <v>6</v>
          </cell>
        </row>
        <row r="4045">
          <cell r="B4045">
            <v>6</v>
          </cell>
          <cell r="C4045">
            <v>5</v>
          </cell>
        </row>
        <row r="4046">
          <cell r="B4046">
            <v>9</v>
          </cell>
          <cell r="C4046">
            <v>4</v>
          </cell>
        </row>
        <row r="4047">
          <cell r="B4047">
            <v>3</v>
          </cell>
          <cell r="C4047">
            <v>5</v>
          </cell>
        </row>
        <row r="4048">
          <cell r="B4048">
            <v>1</v>
          </cell>
          <cell r="C4048">
            <v>1</v>
          </cell>
        </row>
        <row r="4049">
          <cell r="B4049">
            <v>2</v>
          </cell>
          <cell r="C4049">
            <v>5</v>
          </cell>
        </row>
        <row r="4050">
          <cell r="B4050">
            <v>1</v>
          </cell>
          <cell r="C4050">
            <v>2</v>
          </cell>
        </row>
        <row r="4051">
          <cell r="B4051">
            <v>5</v>
          </cell>
          <cell r="C4051">
            <v>3</v>
          </cell>
        </row>
        <row r="4052">
          <cell r="B4052">
            <v>4</v>
          </cell>
          <cell r="C4052">
            <v>3</v>
          </cell>
        </row>
        <row r="4053">
          <cell r="B4053">
            <v>3</v>
          </cell>
          <cell r="C4053">
            <v>1</v>
          </cell>
        </row>
        <row r="4054">
          <cell r="B4054">
            <v>2</v>
          </cell>
          <cell r="C4054">
            <v>3</v>
          </cell>
        </row>
        <row r="4055">
          <cell r="B4055">
            <v>6</v>
          </cell>
          <cell r="C4055">
            <v>2</v>
          </cell>
        </row>
        <row r="4056">
          <cell r="B4056">
            <v>3</v>
          </cell>
          <cell r="C4056">
            <v>1</v>
          </cell>
        </row>
        <row r="4057">
          <cell r="B4057">
            <v>2</v>
          </cell>
          <cell r="C4057">
            <v>4</v>
          </cell>
        </row>
        <row r="4058">
          <cell r="B4058">
            <v>0</v>
          </cell>
          <cell r="C4058">
            <v>1</v>
          </cell>
        </row>
        <row r="4059">
          <cell r="B4059">
            <v>3</v>
          </cell>
          <cell r="C4059">
            <v>6</v>
          </cell>
        </row>
        <row r="4060">
          <cell r="B4060">
            <v>0</v>
          </cell>
          <cell r="C4060">
            <v>2</v>
          </cell>
        </row>
        <row r="4061">
          <cell r="B4061">
            <v>1</v>
          </cell>
          <cell r="C4061">
            <v>0</v>
          </cell>
        </row>
        <row r="4062">
          <cell r="B4062">
            <v>2</v>
          </cell>
          <cell r="C4062">
            <v>3</v>
          </cell>
        </row>
        <row r="4063">
          <cell r="B4063">
            <v>1</v>
          </cell>
          <cell r="C4063">
            <v>4</v>
          </cell>
        </row>
        <row r="4064">
          <cell r="B4064">
            <v>1</v>
          </cell>
          <cell r="C4064">
            <v>1</v>
          </cell>
        </row>
        <row r="4065">
          <cell r="B4065">
            <v>1</v>
          </cell>
          <cell r="C4065">
            <v>1</v>
          </cell>
        </row>
        <row r="4066">
          <cell r="B4066">
            <v>1</v>
          </cell>
          <cell r="C4066">
            <v>3</v>
          </cell>
        </row>
        <row r="4067">
          <cell r="B4067">
            <v>1</v>
          </cell>
          <cell r="C4067">
            <v>1</v>
          </cell>
        </row>
        <row r="4068">
          <cell r="B4068">
            <v>1</v>
          </cell>
          <cell r="C4068">
            <v>2</v>
          </cell>
        </row>
        <row r="4069">
          <cell r="B4069">
            <v>1</v>
          </cell>
          <cell r="C4069">
            <v>2</v>
          </cell>
        </row>
        <row r="4070">
          <cell r="B4070">
            <v>0</v>
          </cell>
          <cell r="C4070">
            <v>1</v>
          </cell>
        </row>
        <row r="4071">
          <cell r="B4071">
            <v>0</v>
          </cell>
          <cell r="C4071">
            <v>1</v>
          </cell>
        </row>
        <row r="4072">
          <cell r="B4072">
            <v>0</v>
          </cell>
          <cell r="C4072">
            <v>1</v>
          </cell>
        </row>
        <row r="4073">
          <cell r="B4073">
            <v>0</v>
          </cell>
          <cell r="C4073">
            <v>0</v>
          </cell>
        </row>
        <row r="4074">
          <cell r="B4074">
            <v>0</v>
          </cell>
          <cell r="C4074">
            <v>0</v>
          </cell>
        </row>
        <row r="4075">
          <cell r="B4075">
            <v>0</v>
          </cell>
          <cell r="C4075">
            <v>2</v>
          </cell>
        </row>
        <row r="4076">
          <cell r="B4076">
            <v>0</v>
          </cell>
          <cell r="C4076">
            <v>0</v>
          </cell>
        </row>
        <row r="4077">
          <cell r="B4077">
            <v>0</v>
          </cell>
          <cell r="C4077">
            <v>0</v>
          </cell>
        </row>
        <row r="4078">
          <cell r="B4078">
            <v>0</v>
          </cell>
          <cell r="C4078">
            <v>0</v>
          </cell>
        </row>
        <row r="4079">
          <cell r="B4079">
            <v>0</v>
          </cell>
          <cell r="C4079">
            <v>0</v>
          </cell>
        </row>
        <row r="4080">
          <cell r="B4080">
            <v>0</v>
          </cell>
          <cell r="C4080">
            <v>0</v>
          </cell>
        </row>
        <row r="4081">
          <cell r="B4081">
            <v>0</v>
          </cell>
          <cell r="C4081">
            <v>0</v>
          </cell>
        </row>
        <row r="4082">
          <cell r="B4082">
            <v>0</v>
          </cell>
          <cell r="C4082">
            <v>0</v>
          </cell>
        </row>
        <row r="4083">
          <cell r="B4083">
            <v>0</v>
          </cell>
          <cell r="C4083">
            <v>0</v>
          </cell>
        </row>
        <row r="4084">
          <cell r="B4084">
            <v>0</v>
          </cell>
          <cell r="C4084">
            <v>0</v>
          </cell>
        </row>
        <row r="4085">
          <cell r="B4085">
            <v>0</v>
          </cell>
          <cell r="C4085">
            <v>0</v>
          </cell>
        </row>
        <row r="4086">
          <cell r="B4086">
            <v>0</v>
          </cell>
          <cell r="C4086">
            <v>0</v>
          </cell>
        </row>
        <row r="4087">
          <cell r="B4087">
            <v>0</v>
          </cell>
          <cell r="C4087">
            <v>0</v>
          </cell>
        </row>
        <row r="4088">
          <cell r="B4088">
            <v>0</v>
          </cell>
          <cell r="C4088">
            <v>0</v>
          </cell>
        </row>
        <row r="4089">
          <cell r="B4089">
            <v>0</v>
          </cell>
          <cell r="C4089">
            <v>0</v>
          </cell>
        </row>
        <row r="4090">
          <cell r="B4090">
            <v>0</v>
          </cell>
          <cell r="C4090">
            <v>0</v>
          </cell>
        </row>
        <row r="4091">
          <cell r="B4091">
            <v>0</v>
          </cell>
          <cell r="C4091">
            <v>0</v>
          </cell>
        </row>
        <row r="4092">
          <cell r="B4092">
            <v>0</v>
          </cell>
          <cell r="C4092">
            <v>0</v>
          </cell>
        </row>
        <row r="4093">
          <cell r="B4093">
            <v>0</v>
          </cell>
          <cell r="C4093">
            <v>0</v>
          </cell>
        </row>
        <row r="4094">
          <cell r="B4094">
            <v>0</v>
          </cell>
          <cell r="C409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626D-5FF2-41BA-96F2-CFEEAB851539}">
  <sheetPr>
    <pageSetUpPr autoPageBreaks="0" fitToPage="1"/>
  </sheetPr>
  <dimension ref="A1:V109"/>
  <sheetViews>
    <sheetView view="pageBreakPreview" zoomScaleNormal="100" zoomScaleSheetLayoutView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0</v>
      </c>
      <c r="C1" s="2"/>
      <c r="D1" s="2"/>
      <c r="S1" s="4">
        <v>45962</v>
      </c>
      <c r="T1" s="4"/>
      <c r="U1" s="4"/>
      <c r="V1" s="4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15" t="s">
        <v>11</v>
      </c>
      <c r="B4" s="16">
        <v>20</v>
      </c>
      <c r="C4" s="17">
        <v>8</v>
      </c>
      <c r="D4" s="18">
        <v>9</v>
      </c>
      <c r="E4" s="19">
        <v>18</v>
      </c>
      <c r="F4" s="18">
        <v>8</v>
      </c>
      <c r="G4" s="20"/>
      <c r="H4" s="21">
        <v>63</v>
      </c>
      <c r="I4" s="16">
        <v>12</v>
      </c>
      <c r="J4" s="19">
        <v>13</v>
      </c>
      <c r="K4" s="19">
        <v>8</v>
      </c>
      <c r="L4" s="17">
        <v>20</v>
      </c>
      <c r="M4" s="17">
        <v>10</v>
      </c>
      <c r="N4" s="20"/>
      <c r="O4" s="21">
        <v>63</v>
      </c>
      <c r="P4" s="22">
        <v>32</v>
      </c>
      <c r="Q4" s="23">
        <v>21</v>
      </c>
      <c r="R4" s="23">
        <v>17</v>
      </c>
      <c r="S4" s="23">
        <v>38</v>
      </c>
      <c r="T4" s="23">
        <v>18</v>
      </c>
      <c r="U4" s="24">
        <v>0</v>
      </c>
      <c r="V4" s="25">
        <v>126</v>
      </c>
    </row>
    <row r="5" spans="1:22" ht="7.5" customHeight="1" x14ac:dyDescent="0.2">
      <c r="A5" s="26" t="s">
        <v>12</v>
      </c>
      <c r="B5" s="27">
        <v>15</v>
      </c>
      <c r="C5" s="28">
        <v>4</v>
      </c>
      <c r="D5" s="29">
        <v>13</v>
      </c>
      <c r="E5" s="30">
        <v>21</v>
      </c>
      <c r="F5" s="28">
        <v>11</v>
      </c>
      <c r="G5" s="31"/>
      <c r="H5" s="32">
        <v>64</v>
      </c>
      <c r="I5" s="33">
        <v>15</v>
      </c>
      <c r="J5" s="34">
        <v>7</v>
      </c>
      <c r="K5" s="28">
        <v>15</v>
      </c>
      <c r="L5" s="28">
        <v>20</v>
      </c>
      <c r="M5" s="28">
        <v>11</v>
      </c>
      <c r="N5" s="23"/>
      <c r="O5" s="32">
        <v>68</v>
      </c>
      <c r="P5" s="35">
        <v>30</v>
      </c>
      <c r="Q5" s="31">
        <v>11</v>
      </c>
      <c r="R5" s="31">
        <v>28</v>
      </c>
      <c r="S5" s="31">
        <v>41</v>
      </c>
      <c r="T5" s="31">
        <v>22</v>
      </c>
      <c r="U5" s="36">
        <v>0</v>
      </c>
      <c r="V5" s="32">
        <v>132</v>
      </c>
    </row>
    <row r="6" spans="1:22" ht="7.5" customHeight="1" x14ac:dyDescent="0.2">
      <c r="A6" s="26" t="s">
        <v>13</v>
      </c>
      <c r="B6" s="27">
        <v>16</v>
      </c>
      <c r="C6" s="28">
        <v>11</v>
      </c>
      <c r="D6" s="29">
        <v>12</v>
      </c>
      <c r="E6" s="28">
        <v>16</v>
      </c>
      <c r="F6" s="28">
        <v>10</v>
      </c>
      <c r="G6" s="31"/>
      <c r="H6" s="32">
        <v>65</v>
      </c>
      <c r="I6" s="27">
        <v>15</v>
      </c>
      <c r="J6" s="28">
        <v>13</v>
      </c>
      <c r="K6" s="28">
        <v>11</v>
      </c>
      <c r="L6" s="28">
        <v>17</v>
      </c>
      <c r="M6" s="28">
        <v>9</v>
      </c>
      <c r="N6" s="31"/>
      <c r="O6" s="32">
        <v>65</v>
      </c>
      <c r="P6" s="35">
        <v>31</v>
      </c>
      <c r="Q6" s="31">
        <v>24</v>
      </c>
      <c r="R6" s="31">
        <v>23</v>
      </c>
      <c r="S6" s="31">
        <v>33</v>
      </c>
      <c r="T6" s="31">
        <v>19</v>
      </c>
      <c r="U6" s="36">
        <v>0</v>
      </c>
      <c r="V6" s="32">
        <v>130</v>
      </c>
    </row>
    <row r="7" spans="1:22" ht="7.5" customHeight="1" x14ac:dyDescent="0.2">
      <c r="A7" s="26" t="s">
        <v>14</v>
      </c>
      <c r="B7" s="27">
        <v>15</v>
      </c>
      <c r="C7" s="28">
        <v>11</v>
      </c>
      <c r="D7" s="29">
        <v>6</v>
      </c>
      <c r="E7" s="28">
        <v>19</v>
      </c>
      <c r="F7" s="28">
        <v>12</v>
      </c>
      <c r="G7" s="31"/>
      <c r="H7" s="32">
        <v>63</v>
      </c>
      <c r="I7" s="27">
        <v>17</v>
      </c>
      <c r="J7" s="28">
        <v>10</v>
      </c>
      <c r="K7" s="28">
        <v>8</v>
      </c>
      <c r="L7" s="28">
        <v>13</v>
      </c>
      <c r="M7" s="28">
        <v>15</v>
      </c>
      <c r="N7" s="31"/>
      <c r="O7" s="32">
        <v>63</v>
      </c>
      <c r="P7" s="35">
        <v>32</v>
      </c>
      <c r="Q7" s="31">
        <v>21</v>
      </c>
      <c r="R7" s="31">
        <v>14</v>
      </c>
      <c r="S7" s="31">
        <v>32</v>
      </c>
      <c r="T7" s="31">
        <v>27</v>
      </c>
      <c r="U7" s="36">
        <v>0</v>
      </c>
      <c r="V7" s="32">
        <v>126</v>
      </c>
    </row>
    <row r="8" spans="1:22" ht="7.5" customHeight="1" x14ac:dyDescent="0.2">
      <c r="A8" s="26" t="s">
        <v>15</v>
      </c>
      <c r="B8" s="27">
        <v>21</v>
      </c>
      <c r="C8" s="28">
        <v>13</v>
      </c>
      <c r="D8" s="29">
        <v>19</v>
      </c>
      <c r="E8" s="17">
        <v>15</v>
      </c>
      <c r="F8" s="28">
        <v>12</v>
      </c>
      <c r="G8" s="31"/>
      <c r="H8" s="32">
        <v>80</v>
      </c>
      <c r="I8" s="27">
        <v>20</v>
      </c>
      <c r="J8" s="28">
        <v>9</v>
      </c>
      <c r="K8" s="28">
        <v>8</v>
      </c>
      <c r="L8" s="28">
        <v>22</v>
      </c>
      <c r="M8" s="28">
        <v>14</v>
      </c>
      <c r="N8" s="31"/>
      <c r="O8" s="32">
        <v>73</v>
      </c>
      <c r="P8" s="35">
        <v>41</v>
      </c>
      <c r="Q8" s="31">
        <v>22</v>
      </c>
      <c r="R8" s="31">
        <v>27</v>
      </c>
      <c r="S8" s="31">
        <v>37</v>
      </c>
      <c r="T8" s="31">
        <v>26</v>
      </c>
      <c r="U8" s="36">
        <v>0</v>
      </c>
      <c r="V8" s="32">
        <v>153</v>
      </c>
    </row>
    <row r="9" spans="1:22" ht="7.5" customHeight="1" x14ac:dyDescent="0.2">
      <c r="A9" s="26" t="s">
        <v>16</v>
      </c>
      <c r="B9" s="27">
        <v>11</v>
      </c>
      <c r="C9" s="28">
        <v>13</v>
      </c>
      <c r="D9" s="29">
        <v>9</v>
      </c>
      <c r="E9" s="30">
        <v>20</v>
      </c>
      <c r="F9" s="28">
        <v>10</v>
      </c>
      <c r="G9" s="31"/>
      <c r="H9" s="32">
        <v>63</v>
      </c>
      <c r="I9" s="27">
        <v>11</v>
      </c>
      <c r="J9" s="28">
        <v>17</v>
      </c>
      <c r="K9" s="28">
        <v>10</v>
      </c>
      <c r="L9" s="28">
        <v>16</v>
      </c>
      <c r="M9" s="28">
        <v>9</v>
      </c>
      <c r="N9" s="31"/>
      <c r="O9" s="32">
        <v>63</v>
      </c>
      <c r="P9" s="35">
        <v>22</v>
      </c>
      <c r="Q9" s="31">
        <v>30</v>
      </c>
      <c r="R9" s="31">
        <v>19</v>
      </c>
      <c r="S9" s="31">
        <v>36</v>
      </c>
      <c r="T9" s="31">
        <v>19</v>
      </c>
      <c r="U9" s="36">
        <v>0</v>
      </c>
      <c r="V9" s="32">
        <v>126</v>
      </c>
    </row>
    <row r="10" spans="1:22" ht="7.5" customHeight="1" x14ac:dyDescent="0.2">
      <c r="A10" s="26" t="s">
        <v>17</v>
      </c>
      <c r="B10" s="27">
        <v>26</v>
      </c>
      <c r="C10" s="28">
        <v>8</v>
      </c>
      <c r="D10" s="29">
        <v>6</v>
      </c>
      <c r="E10" s="28">
        <v>18</v>
      </c>
      <c r="F10" s="28">
        <v>8</v>
      </c>
      <c r="G10" s="31"/>
      <c r="H10" s="32">
        <v>66</v>
      </c>
      <c r="I10" s="27">
        <v>21</v>
      </c>
      <c r="J10" s="28">
        <v>17</v>
      </c>
      <c r="K10" s="28">
        <v>9</v>
      </c>
      <c r="L10" s="28">
        <v>26</v>
      </c>
      <c r="M10" s="28">
        <v>10</v>
      </c>
      <c r="N10" s="31"/>
      <c r="O10" s="32">
        <v>83</v>
      </c>
      <c r="P10" s="35">
        <v>47</v>
      </c>
      <c r="Q10" s="31">
        <v>25</v>
      </c>
      <c r="R10" s="31">
        <v>15</v>
      </c>
      <c r="S10" s="31">
        <v>44</v>
      </c>
      <c r="T10" s="31">
        <v>18</v>
      </c>
      <c r="U10" s="36">
        <v>0</v>
      </c>
      <c r="V10" s="32">
        <v>149</v>
      </c>
    </row>
    <row r="11" spans="1:22" ht="7.5" customHeight="1" x14ac:dyDescent="0.2">
      <c r="A11" s="26" t="s">
        <v>18</v>
      </c>
      <c r="B11" s="27">
        <v>25</v>
      </c>
      <c r="C11" s="28">
        <v>17</v>
      </c>
      <c r="D11" s="29">
        <v>10</v>
      </c>
      <c r="E11" s="30">
        <v>25</v>
      </c>
      <c r="F11" s="28">
        <v>10</v>
      </c>
      <c r="G11" s="31"/>
      <c r="H11" s="32">
        <v>87</v>
      </c>
      <c r="I11" s="27">
        <v>27</v>
      </c>
      <c r="J11" s="28">
        <v>10</v>
      </c>
      <c r="K11" s="28">
        <v>3</v>
      </c>
      <c r="L11" s="28">
        <v>29</v>
      </c>
      <c r="M11" s="28">
        <v>14</v>
      </c>
      <c r="N11" s="31"/>
      <c r="O11" s="32">
        <v>83</v>
      </c>
      <c r="P11" s="35">
        <v>52</v>
      </c>
      <c r="Q11" s="31">
        <v>27</v>
      </c>
      <c r="R11" s="31">
        <v>13</v>
      </c>
      <c r="S11" s="31">
        <v>54</v>
      </c>
      <c r="T11" s="31">
        <v>24</v>
      </c>
      <c r="U11" s="36">
        <v>0</v>
      </c>
      <c r="V11" s="32">
        <v>170</v>
      </c>
    </row>
    <row r="12" spans="1:22" ht="7.5" customHeight="1" x14ac:dyDescent="0.2">
      <c r="A12" s="26" t="s">
        <v>19</v>
      </c>
      <c r="B12" s="27">
        <v>23</v>
      </c>
      <c r="C12" s="28">
        <v>10</v>
      </c>
      <c r="D12" s="29">
        <v>5</v>
      </c>
      <c r="E12" s="28">
        <v>20</v>
      </c>
      <c r="F12" s="28">
        <v>14</v>
      </c>
      <c r="G12" s="31"/>
      <c r="H12" s="32">
        <v>72</v>
      </c>
      <c r="I12" s="27">
        <v>27</v>
      </c>
      <c r="J12" s="28">
        <v>13</v>
      </c>
      <c r="K12" s="28">
        <v>13</v>
      </c>
      <c r="L12" s="28">
        <v>22</v>
      </c>
      <c r="M12" s="28">
        <v>4</v>
      </c>
      <c r="N12" s="31"/>
      <c r="O12" s="32">
        <v>79</v>
      </c>
      <c r="P12" s="35">
        <v>50</v>
      </c>
      <c r="Q12" s="31">
        <v>23</v>
      </c>
      <c r="R12" s="31">
        <v>18</v>
      </c>
      <c r="S12" s="31">
        <v>42</v>
      </c>
      <c r="T12" s="31">
        <v>18</v>
      </c>
      <c r="U12" s="36">
        <v>0</v>
      </c>
      <c r="V12" s="32">
        <v>151</v>
      </c>
    </row>
    <row r="13" spans="1:22" ht="7.5" customHeight="1" x14ac:dyDescent="0.2">
      <c r="A13" s="26" t="s">
        <v>20</v>
      </c>
      <c r="B13" s="27">
        <v>30</v>
      </c>
      <c r="C13" s="28">
        <v>10</v>
      </c>
      <c r="D13" s="29">
        <v>13</v>
      </c>
      <c r="E13" s="17">
        <v>21</v>
      </c>
      <c r="F13" s="28">
        <v>14</v>
      </c>
      <c r="G13" s="31"/>
      <c r="H13" s="32">
        <v>88</v>
      </c>
      <c r="I13" s="27">
        <v>15</v>
      </c>
      <c r="J13" s="28">
        <v>15</v>
      </c>
      <c r="K13" s="28">
        <v>7</v>
      </c>
      <c r="L13" s="28">
        <v>19</v>
      </c>
      <c r="M13" s="28">
        <v>10</v>
      </c>
      <c r="N13" s="31"/>
      <c r="O13" s="32">
        <v>66</v>
      </c>
      <c r="P13" s="35">
        <v>45</v>
      </c>
      <c r="Q13" s="31">
        <v>25</v>
      </c>
      <c r="R13" s="31">
        <v>20</v>
      </c>
      <c r="S13" s="31">
        <v>40</v>
      </c>
      <c r="T13" s="31">
        <v>24</v>
      </c>
      <c r="U13" s="36">
        <v>0</v>
      </c>
      <c r="V13" s="32">
        <v>154</v>
      </c>
    </row>
    <row r="14" spans="1:22" ht="7.5" customHeight="1" x14ac:dyDescent="0.2">
      <c r="A14" s="26" t="s">
        <v>21</v>
      </c>
      <c r="B14" s="27">
        <v>33</v>
      </c>
      <c r="C14" s="28">
        <v>15</v>
      </c>
      <c r="D14" s="29">
        <v>11</v>
      </c>
      <c r="E14" s="17">
        <v>28</v>
      </c>
      <c r="F14" s="28">
        <v>10</v>
      </c>
      <c r="G14" s="31"/>
      <c r="H14" s="32">
        <v>97</v>
      </c>
      <c r="I14" s="27">
        <v>20</v>
      </c>
      <c r="J14" s="28">
        <v>14</v>
      </c>
      <c r="K14" s="28">
        <v>5</v>
      </c>
      <c r="L14" s="28">
        <v>21</v>
      </c>
      <c r="M14" s="28">
        <v>9</v>
      </c>
      <c r="N14" s="31"/>
      <c r="O14" s="32">
        <v>69</v>
      </c>
      <c r="P14" s="35">
        <v>53</v>
      </c>
      <c r="Q14" s="31">
        <v>29</v>
      </c>
      <c r="R14" s="31">
        <v>16</v>
      </c>
      <c r="S14" s="31">
        <v>49</v>
      </c>
      <c r="T14" s="31">
        <v>19</v>
      </c>
      <c r="U14" s="36">
        <v>0</v>
      </c>
      <c r="V14" s="32">
        <v>166</v>
      </c>
    </row>
    <row r="15" spans="1:22" ht="7.5" customHeight="1" x14ac:dyDescent="0.2">
      <c r="A15" s="26" t="s">
        <v>22</v>
      </c>
      <c r="B15" s="27">
        <v>22</v>
      </c>
      <c r="C15" s="28">
        <v>10</v>
      </c>
      <c r="D15" s="29">
        <v>8</v>
      </c>
      <c r="E15" s="17">
        <v>23</v>
      </c>
      <c r="F15" s="28">
        <v>10</v>
      </c>
      <c r="G15" s="31"/>
      <c r="H15" s="32">
        <v>73</v>
      </c>
      <c r="I15" s="27">
        <v>21</v>
      </c>
      <c r="J15" s="28">
        <v>14</v>
      </c>
      <c r="K15" s="28">
        <v>5</v>
      </c>
      <c r="L15" s="28">
        <v>13</v>
      </c>
      <c r="M15" s="28">
        <v>9</v>
      </c>
      <c r="N15" s="31"/>
      <c r="O15" s="32">
        <v>62</v>
      </c>
      <c r="P15" s="35">
        <v>43</v>
      </c>
      <c r="Q15" s="31">
        <v>24</v>
      </c>
      <c r="R15" s="31">
        <v>13</v>
      </c>
      <c r="S15" s="31">
        <v>36</v>
      </c>
      <c r="T15" s="31">
        <v>19</v>
      </c>
      <c r="U15" s="36">
        <v>0</v>
      </c>
      <c r="V15" s="32">
        <v>135</v>
      </c>
    </row>
    <row r="16" spans="1:22" ht="7.5" customHeight="1" x14ac:dyDescent="0.2">
      <c r="A16" s="26" t="s">
        <v>23</v>
      </c>
      <c r="B16" s="27">
        <v>22</v>
      </c>
      <c r="C16" s="28">
        <v>18</v>
      </c>
      <c r="D16" s="29">
        <v>11</v>
      </c>
      <c r="E16" s="17">
        <v>21</v>
      </c>
      <c r="F16" s="28">
        <v>15</v>
      </c>
      <c r="G16" s="31"/>
      <c r="H16" s="32">
        <v>87</v>
      </c>
      <c r="I16" s="27">
        <v>18</v>
      </c>
      <c r="J16" s="28">
        <v>6</v>
      </c>
      <c r="K16" s="28">
        <v>11</v>
      </c>
      <c r="L16" s="28">
        <v>18</v>
      </c>
      <c r="M16" s="28">
        <v>9</v>
      </c>
      <c r="N16" s="31"/>
      <c r="O16" s="32">
        <v>62</v>
      </c>
      <c r="P16" s="35">
        <v>40</v>
      </c>
      <c r="Q16" s="31">
        <v>24</v>
      </c>
      <c r="R16" s="31">
        <v>22</v>
      </c>
      <c r="S16" s="31">
        <v>39</v>
      </c>
      <c r="T16" s="31">
        <v>24</v>
      </c>
      <c r="U16" s="36">
        <v>0</v>
      </c>
      <c r="V16" s="32">
        <v>149</v>
      </c>
    </row>
    <row r="17" spans="1:22" ht="7.5" customHeight="1" x14ac:dyDescent="0.2">
      <c r="A17" s="26" t="s">
        <v>24</v>
      </c>
      <c r="B17" s="27">
        <v>16</v>
      </c>
      <c r="C17" s="28">
        <v>15</v>
      </c>
      <c r="D17" s="29">
        <v>14</v>
      </c>
      <c r="E17" s="30">
        <v>15</v>
      </c>
      <c r="F17" s="28">
        <v>11</v>
      </c>
      <c r="G17" s="31"/>
      <c r="H17" s="32">
        <v>71</v>
      </c>
      <c r="I17" s="27">
        <v>17</v>
      </c>
      <c r="J17" s="28">
        <v>12</v>
      </c>
      <c r="K17" s="28">
        <v>10</v>
      </c>
      <c r="L17" s="28">
        <v>14</v>
      </c>
      <c r="M17" s="28">
        <v>11</v>
      </c>
      <c r="N17" s="31"/>
      <c r="O17" s="32">
        <v>64</v>
      </c>
      <c r="P17" s="35">
        <v>33</v>
      </c>
      <c r="Q17" s="31">
        <v>27</v>
      </c>
      <c r="R17" s="31">
        <v>24</v>
      </c>
      <c r="S17" s="31">
        <v>29</v>
      </c>
      <c r="T17" s="31">
        <v>22</v>
      </c>
      <c r="U17" s="36">
        <v>0</v>
      </c>
      <c r="V17" s="32">
        <v>135</v>
      </c>
    </row>
    <row r="18" spans="1:22" ht="7.5" customHeight="1" x14ac:dyDescent="0.2">
      <c r="A18" s="26" t="s">
        <v>25</v>
      </c>
      <c r="B18" s="27">
        <v>19</v>
      </c>
      <c r="C18" s="28">
        <v>12</v>
      </c>
      <c r="D18" s="29">
        <v>8</v>
      </c>
      <c r="E18" s="28">
        <v>16</v>
      </c>
      <c r="F18" s="28">
        <v>11</v>
      </c>
      <c r="G18" s="31"/>
      <c r="H18" s="32">
        <v>66</v>
      </c>
      <c r="I18" s="27">
        <v>19</v>
      </c>
      <c r="J18" s="28">
        <v>13</v>
      </c>
      <c r="K18" s="28">
        <v>9</v>
      </c>
      <c r="L18" s="28">
        <v>17</v>
      </c>
      <c r="M18" s="28">
        <v>7</v>
      </c>
      <c r="N18" s="31"/>
      <c r="O18" s="32">
        <v>65</v>
      </c>
      <c r="P18" s="35">
        <v>38</v>
      </c>
      <c r="Q18" s="31">
        <v>25</v>
      </c>
      <c r="R18" s="31">
        <v>17</v>
      </c>
      <c r="S18" s="31">
        <v>33</v>
      </c>
      <c r="T18" s="31">
        <v>18</v>
      </c>
      <c r="U18" s="36">
        <v>0</v>
      </c>
      <c r="V18" s="32">
        <v>131</v>
      </c>
    </row>
    <row r="19" spans="1:22" ht="7.5" customHeight="1" x14ac:dyDescent="0.2">
      <c r="A19" s="26" t="s">
        <v>26</v>
      </c>
      <c r="B19" s="27">
        <v>15</v>
      </c>
      <c r="C19" s="28">
        <v>12</v>
      </c>
      <c r="D19" s="29">
        <v>8</v>
      </c>
      <c r="E19" s="17">
        <v>10</v>
      </c>
      <c r="F19" s="28">
        <v>8</v>
      </c>
      <c r="G19" s="31"/>
      <c r="H19" s="32">
        <v>53</v>
      </c>
      <c r="I19" s="27">
        <v>11</v>
      </c>
      <c r="J19" s="28">
        <v>13</v>
      </c>
      <c r="K19" s="28">
        <v>6</v>
      </c>
      <c r="L19" s="28">
        <v>20</v>
      </c>
      <c r="M19" s="28">
        <v>6</v>
      </c>
      <c r="N19" s="31"/>
      <c r="O19" s="32">
        <v>56</v>
      </c>
      <c r="P19" s="35">
        <v>26</v>
      </c>
      <c r="Q19" s="31">
        <v>25</v>
      </c>
      <c r="R19" s="31">
        <v>14</v>
      </c>
      <c r="S19" s="31">
        <v>30</v>
      </c>
      <c r="T19" s="31">
        <v>14</v>
      </c>
      <c r="U19" s="36">
        <v>0</v>
      </c>
      <c r="V19" s="32">
        <v>109</v>
      </c>
    </row>
    <row r="20" spans="1:22" ht="7.5" customHeight="1" x14ac:dyDescent="0.2">
      <c r="A20" s="26" t="s">
        <v>27</v>
      </c>
      <c r="B20" s="27">
        <v>17</v>
      </c>
      <c r="C20" s="28">
        <v>12</v>
      </c>
      <c r="D20" s="29">
        <v>7</v>
      </c>
      <c r="E20" s="17">
        <v>11</v>
      </c>
      <c r="F20" s="28">
        <v>11</v>
      </c>
      <c r="G20" s="31"/>
      <c r="H20" s="32">
        <v>58</v>
      </c>
      <c r="I20" s="27">
        <v>22</v>
      </c>
      <c r="J20" s="28">
        <v>13</v>
      </c>
      <c r="K20" s="28">
        <v>8</v>
      </c>
      <c r="L20" s="28">
        <v>20</v>
      </c>
      <c r="M20" s="28">
        <v>10</v>
      </c>
      <c r="N20" s="31"/>
      <c r="O20" s="32">
        <v>73</v>
      </c>
      <c r="P20" s="35">
        <v>39</v>
      </c>
      <c r="Q20" s="31">
        <v>25</v>
      </c>
      <c r="R20" s="31">
        <v>15</v>
      </c>
      <c r="S20" s="31">
        <v>31</v>
      </c>
      <c r="T20" s="31">
        <v>21</v>
      </c>
      <c r="U20" s="36">
        <v>0</v>
      </c>
      <c r="V20" s="32">
        <v>131</v>
      </c>
    </row>
    <row r="21" spans="1:22" ht="7.5" customHeight="1" x14ac:dyDescent="0.2">
      <c r="A21" s="26" t="s">
        <v>28</v>
      </c>
      <c r="B21" s="27">
        <v>24</v>
      </c>
      <c r="C21" s="28">
        <v>14</v>
      </c>
      <c r="D21" s="29">
        <v>8</v>
      </c>
      <c r="E21" s="30">
        <v>19</v>
      </c>
      <c r="F21" s="28">
        <v>14</v>
      </c>
      <c r="G21" s="31"/>
      <c r="H21" s="32">
        <v>79</v>
      </c>
      <c r="I21" s="27">
        <v>19</v>
      </c>
      <c r="J21" s="28">
        <v>13</v>
      </c>
      <c r="K21" s="28">
        <v>7</v>
      </c>
      <c r="L21" s="28">
        <v>13</v>
      </c>
      <c r="M21" s="28">
        <v>11</v>
      </c>
      <c r="N21" s="31"/>
      <c r="O21" s="32">
        <v>63</v>
      </c>
      <c r="P21" s="35">
        <v>43</v>
      </c>
      <c r="Q21" s="31">
        <v>27</v>
      </c>
      <c r="R21" s="31">
        <v>15</v>
      </c>
      <c r="S21" s="31">
        <v>32</v>
      </c>
      <c r="T21" s="31">
        <v>25</v>
      </c>
      <c r="U21" s="36">
        <v>0</v>
      </c>
      <c r="V21" s="32">
        <v>142</v>
      </c>
    </row>
    <row r="22" spans="1:22" ht="7.5" customHeight="1" x14ac:dyDescent="0.2">
      <c r="A22" s="26" t="s">
        <v>29</v>
      </c>
      <c r="B22" s="27">
        <v>15</v>
      </c>
      <c r="C22" s="28">
        <v>11</v>
      </c>
      <c r="D22" s="29">
        <v>8</v>
      </c>
      <c r="E22" s="28">
        <v>27</v>
      </c>
      <c r="F22" s="28">
        <v>14</v>
      </c>
      <c r="G22" s="31"/>
      <c r="H22" s="32">
        <v>75</v>
      </c>
      <c r="I22" s="27">
        <v>20</v>
      </c>
      <c r="J22" s="28">
        <v>15</v>
      </c>
      <c r="K22" s="28">
        <v>9</v>
      </c>
      <c r="L22" s="28">
        <v>32</v>
      </c>
      <c r="M22" s="28">
        <v>7</v>
      </c>
      <c r="N22" s="31"/>
      <c r="O22" s="32">
        <v>83</v>
      </c>
      <c r="P22" s="35">
        <v>35</v>
      </c>
      <c r="Q22" s="31">
        <v>26</v>
      </c>
      <c r="R22" s="31">
        <v>17</v>
      </c>
      <c r="S22" s="31">
        <v>59</v>
      </c>
      <c r="T22" s="31">
        <v>21</v>
      </c>
      <c r="U22" s="36">
        <v>0</v>
      </c>
      <c r="V22" s="32">
        <v>158</v>
      </c>
    </row>
    <row r="23" spans="1:22" ht="7.5" customHeight="1" x14ac:dyDescent="0.2">
      <c r="A23" s="26" t="s">
        <v>30</v>
      </c>
      <c r="B23" s="27">
        <v>17</v>
      </c>
      <c r="C23" s="28">
        <v>15</v>
      </c>
      <c r="D23" s="29">
        <v>7</v>
      </c>
      <c r="E23" s="28">
        <v>19</v>
      </c>
      <c r="F23" s="28">
        <v>20</v>
      </c>
      <c r="G23" s="31"/>
      <c r="H23" s="32">
        <v>78</v>
      </c>
      <c r="I23" s="27">
        <v>9</v>
      </c>
      <c r="J23" s="28">
        <v>17</v>
      </c>
      <c r="K23" s="28">
        <v>10</v>
      </c>
      <c r="L23" s="28">
        <v>28</v>
      </c>
      <c r="M23" s="28">
        <v>13</v>
      </c>
      <c r="N23" s="31"/>
      <c r="O23" s="32">
        <v>77</v>
      </c>
      <c r="P23" s="35">
        <v>26</v>
      </c>
      <c r="Q23" s="31">
        <v>32</v>
      </c>
      <c r="R23" s="31">
        <v>17</v>
      </c>
      <c r="S23" s="31">
        <v>47</v>
      </c>
      <c r="T23" s="31">
        <v>33</v>
      </c>
      <c r="U23" s="36">
        <v>0</v>
      </c>
      <c r="V23" s="32">
        <v>155</v>
      </c>
    </row>
    <row r="24" spans="1:22" ht="7.5" customHeight="1" x14ac:dyDescent="0.2">
      <c r="A24" s="26" t="s">
        <v>31</v>
      </c>
      <c r="B24" s="27">
        <v>15</v>
      </c>
      <c r="C24" s="28">
        <v>11</v>
      </c>
      <c r="D24" s="29">
        <v>17</v>
      </c>
      <c r="E24" s="28">
        <v>37</v>
      </c>
      <c r="F24" s="28">
        <v>17</v>
      </c>
      <c r="G24" s="31"/>
      <c r="H24" s="32">
        <v>97</v>
      </c>
      <c r="I24" s="27">
        <v>15</v>
      </c>
      <c r="J24" s="28">
        <v>16</v>
      </c>
      <c r="K24" s="28">
        <v>5</v>
      </c>
      <c r="L24" s="28">
        <v>32</v>
      </c>
      <c r="M24" s="28">
        <v>9</v>
      </c>
      <c r="N24" s="31"/>
      <c r="O24" s="32">
        <v>77</v>
      </c>
      <c r="P24" s="35">
        <v>30</v>
      </c>
      <c r="Q24" s="31">
        <v>27</v>
      </c>
      <c r="R24" s="31">
        <v>22</v>
      </c>
      <c r="S24" s="31">
        <v>69</v>
      </c>
      <c r="T24" s="31">
        <v>26</v>
      </c>
      <c r="U24" s="36">
        <v>0</v>
      </c>
      <c r="V24" s="32">
        <v>174</v>
      </c>
    </row>
    <row r="25" spans="1:22" ht="7.5" customHeight="1" x14ac:dyDescent="0.2">
      <c r="A25" s="26" t="s">
        <v>32</v>
      </c>
      <c r="B25" s="27">
        <v>17</v>
      </c>
      <c r="C25" s="28">
        <v>16</v>
      </c>
      <c r="D25" s="29">
        <v>12</v>
      </c>
      <c r="E25" s="28">
        <v>39</v>
      </c>
      <c r="F25" s="28">
        <v>18</v>
      </c>
      <c r="G25" s="31"/>
      <c r="H25" s="32">
        <v>102</v>
      </c>
      <c r="I25" s="27">
        <v>14</v>
      </c>
      <c r="J25" s="28">
        <v>19</v>
      </c>
      <c r="K25" s="28">
        <v>16</v>
      </c>
      <c r="L25" s="28">
        <v>40</v>
      </c>
      <c r="M25" s="28">
        <v>17</v>
      </c>
      <c r="N25" s="31"/>
      <c r="O25" s="32">
        <v>106</v>
      </c>
      <c r="P25" s="35">
        <v>31</v>
      </c>
      <c r="Q25" s="31">
        <v>35</v>
      </c>
      <c r="R25" s="31">
        <v>28</v>
      </c>
      <c r="S25" s="31">
        <v>79</v>
      </c>
      <c r="T25" s="31">
        <v>35</v>
      </c>
      <c r="U25" s="36">
        <v>0</v>
      </c>
      <c r="V25" s="32">
        <v>208</v>
      </c>
    </row>
    <row r="26" spans="1:22" ht="7.5" customHeight="1" x14ac:dyDescent="0.2">
      <c r="A26" s="26" t="s">
        <v>33</v>
      </c>
      <c r="B26" s="27">
        <v>24</v>
      </c>
      <c r="C26" s="28">
        <v>20</v>
      </c>
      <c r="D26" s="29">
        <v>14</v>
      </c>
      <c r="E26" s="28">
        <v>51</v>
      </c>
      <c r="F26" s="28">
        <v>19</v>
      </c>
      <c r="G26" s="31"/>
      <c r="H26" s="32">
        <v>128</v>
      </c>
      <c r="I26" s="27">
        <v>20</v>
      </c>
      <c r="J26" s="28">
        <v>17</v>
      </c>
      <c r="K26" s="28">
        <v>24</v>
      </c>
      <c r="L26" s="28">
        <v>47</v>
      </c>
      <c r="M26" s="28">
        <v>13</v>
      </c>
      <c r="N26" s="31"/>
      <c r="O26" s="32">
        <v>121</v>
      </c>
      <c r="P26" s="35">
        <v>44</v>
      </c>
      <c r="Q26" s="31">
        <v>37</v>
      </c>
      <c r="R26" s="31">
        <v>38</v>
      </c>
      <c r="S26" s="31">
        <v>98</v>
      </c>
      <c r="T26" s="31">
        <v>32</v>
      </c>
      <c r="U26" s="36">
        <v>0</v>
      </c>
      <c r="V26" s="32">
        <v>249</v>
      </c>
    </row>
    <row r="27" spans="1:22" ht="7.5" customHeight="1" x14ac:dyDescent="0.2">
      <c r="A27" s="26" t="s">
        <v>34</v>
      </c>
      <c r="B27" s="27">
        <v>24</v>
      </c>
      <c r="C27" s="28">
        <v>22</v>
      </c>
      <c r="D27" s="29">
        <v>16</v>
      </c>
      <c r="E27" s="28">
        <v>63</v>
      </c>
      <c r="F27" s="28">
        <v>13</v>
      </c>
      <c r="G27" s="31"/>
      <c r="H27" s="32">
        <v>138</v>
      </c>
      <c r="I27" s="27">
        <v>18</v>
      </c>
      <c r="J27" s="28">
        <v>28</v>
      </c>
      <c r="K27" s="28">
        <v>17</v>
      </c>
      <c r="L27" s="28">
        <v>57</v>
      </c>
      <c r="M27" s="28">
        <v>16</v>
      </c>
      <c r="N27" s="31"/>
      <c r="O27" s="32">
        <v>136</v>
      </c>
      <c r="P27" s="35">
        <v>42</v>
      </c>
      <c r="Q27" s="31">
        <v>50</v>
      </c>
      <c r="R27" s="31">
        <v>33</v>
      </c>
      <c r="S27" s="31">
        <v>120</v>
      </c>
      <c r="T27" s="31">
        <v>29</v>
      </c>
      <c r="U27" s="36">
        <v>0</v>
      </c>
      <c r="V27" s="32">
        <v>274</v>
      </c>
    </row>
    <row r="28" spans="1:22" ht="7.5" customHeight="1" x14ac:dyDescent="0.2">
      <c r="A28" s="26" t="s">
        <v>35</v>
      </c>
      <c r="B28" s="27">
        <v>15</v>
      </c>
      <c r="C28" s="28">
        <v>25</v>
      </c>
      <c r="D28" s="29">
        <v>23</v>
      </c>
      <c r="E28" s="28">
        <v>81</v>
      </c>
      <c r="F28" s="28">
        <v>14</v>
      </c>
      <c r="G28" s="31"/>
      <c r="H28" s="32">
        <v>158</v>
      </c>
      <c r="I28" s="27">
        <v>18</v>
      </c>
      <c r="J28" s="28">
        <v>30</v>
      </c>
      <c r="K28" s="28">
        <v>26</v>
      </c>
      <c r="L28" s="28">
        <v>66</v>
      </c>
      <c r="M28" s="28">
        <v>13</v>
      </c>
      <c r="N28" s="31"/>
      <c r="O28" s="32">
        <v>153</v>
      </c>
      <c r="P28" s="35">
        <v>33</v>
      </c>
      <c r="Q28" s="31">
        <v>55</v>
      </c>
      <c r="R28" s="31">
        <v>49</v>
      </c>
      <c r="S28" s="31">
        <v>147</v>
      </c>
      <c r="T28" s="31">
        <v>27</v>
      </c>
      <c r="U28" s="36">
        <v>0</v>
      </c>
      <c r="V28" s="32">
        <v>311</v>
      </c>
    </row>
    <row r="29" spans="1:22" ht="7.5" customHeight="1" x14ac:dyDescent="0.2">
      <c r="A29" s="26" t="s">
        <v>36</v>
      </c>
      <c r="B29" s="27">
        <v>20</v>
      </c>
      <c r="C29" s="28">
        <v>23</v>
      </c>
      <c r="D29" s="29">
        <v>22</v>
      </c>
      <c r="E29" s="28">
        <v>52</v>
      </c>
      <c r="F29" s="28">
        <v>11</v>
      </c>
      <c r="G29" s="31"/>
      <c r="H29" s="32">
        <v>128</v>
      </c>
      <c r="I29" s="27">
        <v>15</v>
      </c>
      <c r="J29" s="28">
        <v>20</v>
      </c>
      <c r="K29" s="28">
        <v>18</v>
      </c>
      <c r="L29" s="28">
        <v>66</v>
      </c>
      <c r="M29" s="28">
        <v>14</v>
      </c>
      <c r="N29" s="31"/>
      <c r="O29" s="32">
        <v>133</v>
      </c>
      <c r="P29" s="35">
        <v>35</v>
      </c>
      <c r="Q29" s="31">
        <v>43</v>
      </c>
      <c r="R29" s="31">
        <v>40</v>
      </c>
      <c r="S29" s="31">
        <v>118</v>
      </c>
      <c r="T29" s="31">
        <v>25</v>
      </c>
      <c r="U29" s="36">
        <v>0</v>
      </c>
      <c r="V29" s="32">
        <v>261</v>
      </c>
    </row>
    <row r="30" spans="1:22" ht="7.5" customHeight="1" x14ac:dyDescent="0.2">
      <c r="A30" s="26" t="s">
        <v>37</v>
      </c>
      <c r="B30" s="27">
        <v>7</v>
      </c>
      <c r="C30" s="28">
        <v>18</v>
      </c>
      <c r="D30" s="29">
        <v>19</v>
      </c>
      <c r="E30" s="28">
        <v>68</v>
      </c>
      <c r="F30" s="28">
        <v>13</v>
      </c>
      <c r="G30" s="31"/>
      <c r="H30" s="32">
        <v>125</v>
      </c>
      <c r="I30" s="27">
        <v>12</v>
      </c>
      <c r="J30" s="28">
        <v>21</v>
      </c>
      <c r="K30" s="28">
        <v>18</v>
      </c>
      <c r="L30" s="28">
        <v>73</v>
      </c>
      <c r="M30" s="28">
        <v>19</v>
      </c>
      <c r="N30" s="31"/>
      <c r="O30" s="32">
        <v>143</v>
      </c>
      <c r="P30" s="35">
        <v>19</v>
      </c>
      <c r="Q30" s="31">
        <v>39</v>
      </c>
      <c r="R30" s="31">
        <v>37</v>
      </c>
      <c r="S30" s="31">
        <v>141</v>
      </c>
      <c r="T30" s="31">
        <v>32</v>
      </c>
      <c r="U30" s="36">
        <v>0</v>
      </c>
      <c r="V30" s="32">
        <v>268</v>
      </c>
    </row>
    <row r="31" spans="1:22" ht="7.5" customHeight="1" x14ac:dyDescent="0.2">
      <c r="A31" s="26" t="s">
        <v>38</v>
      </c>
      <c r="B31" s="27">
        <v>14</v>
      </c>
      <c r="C31" s="28">
        <v>15</v>
      </c>
      <c r="D31" s="29">
        <v>18</v>
      </c>
      <c r="E31" s="28">
        <v>59</v>
      </c>
      <c r="F31" s="28">
        <v>13</v>
      </c>
      <c r="G31" s="31"/>
      <c r="H31" s="32">
        <v>119</v>
      </c>
      <c r="I31" s="27">
        <v>26</v>
      </c>
      <c r="J31" s="28">
        <v>17</v>
      </c>
      <c r="K31" s="28">
        <v>21</v>
      </c>
      <c r="L31" s="28">
        <v>54</v>
      </c>
      <c r="M31" s="28">
        <v>20</v>
      </c>
      <c r="N31" s="31"/>
      <c r="O31" s="32">
        <v>138</v>
      </c>
      <c r="P31" s="35">
        <v>40</v>
      </c>
      <c r="Q31" s="31">
        <v>32</v>
      </c>
      <c r="R31" s="31">
        <v>39</v>
      </c>
      <c r="S31" s="31">
        <v>113</v>
      </c>
      <c r="T31" s="31">
        <v>33</v>
      </c>
      <c r="U31" s="36">
        <v>0</v>
      </c>
      <c r="V31" s="32">
        <v>257</v>
      </c>
    </row>
    <row r="32" spans="1:22" ht="7.5" customHeight="1" x14ac:dyDescent="0.2">
      <c r="A32" s="26" t="s">
        <v>39</v>
      </c>
      <c r="B32" s="27">
        <v>20</v>
      </c>
      <c r="C32" s="28">
        <v>21</v>
      </c>
      <c r="D32" s="29">
        <v>23</v>
      </c>
      <c r="E32" s="28">
        <v>48</v>
      </c>
      <c r="F32" s="28">
        <v>17</v>
      </c>
      <c r="G32" s="31"/>
      <c r="H32" s="32">
        <v>129</v>
      </c>
      <c r="I32" s="27">
        <v>11</v>
      </c>
      <c r="J32" s="28">
        <v>11</v>
      </c>
      <c r="K32" s="28">
        <v>24</v>
      </c>
      <c r="L32" s="28">
        <v>58</v>
      </c>
      <c r="M32" s="28">
        <v>13</v>
      </c>
      <c r="N32" s="31"/>
      <c r="O32" s="32">
        <v>117</v>
      </c>
      <c r="P32" s="35">
        <v>31</v>
      </c>
      <c r="Q32" s="31">
        <v>32</v>
      </c>
      <c r="R32" s="31">
        <v>47</v>
      </c>
      <c r="S32" s="31">
        <v>106</v>
      </c>
      <c r="T32" s="31">
        <v>30</v>
      </c>
      <c r="U32" s="36">
        <v>0</v>
      </c>
      <c r="V32" s="32">
        <v>246</v>
      </c>
    </row>
    <row r="33" spans="1:22" ht="7.5" customHeight="1" x14ac:dyDescent="0.2">
      <c r="A33" s="26" t="s">
        <v>40</v>
      </c>
      <c r="B33" s="27">
        <v>16</v>
      </c>
      <c r="C33" s="28">
        <v>18</v>
      </c>
      <c r="D33" s="29">
        <v>18</v>
      </c>
      <c r="E33" s="28">
        <v>56</v>
      </c>
      <c r="F33" s="28">
        <v>28</v>
      </c>
      <c r="G33" s="31"/>
      <c r="H33" s="32">
        <v>136</v>
      </c>
      <c r="I33" s="27">
        <v>16</v>
      </c>
      <c r="J33" s="28">
        <v>14</v>
      </c>
      <c r="K33" s="28">
        <v>20</v>
      </c>
      <c r="L33" s="28">
        <v>58</v>
      </c>
      <c r="M33" s="28">
        <v>14</v>
      </c>
      <c r="N33" s="31"/>
      <c r="O33" s="32">
        <v>122</v>
      </c>
      <c r="P33" s="35">
        <v>32</v>
      </c>
      <c r="Q33" s="31">
        <v>32</v>
      </c>
      <c r="R33" s="31">
        <v>38</v>
      </c>
      <c r="S33" s="31">
        <v>114</v>
      </c>
      <c r="T33" s="31">
        <v>42</v>
      </c>
      <c r="U33" s="36">
        <v>0</v>
      </c>
      <c r="V33" s="32">
        <v>258</v>
      </c>
    </row>
    <row r="34" spans="1:22" ht="7.5" customHeight="1" x14ac:dyDescent="0.2">
      <c r="A34" s="26" t="s">
        <v>41</v>
      </c>
      <c r="B34" s="27">
        <v>19</v>
      </c>
      <c r="C34" s="28">
        <v>18</v>
      </c>
      <c r="D34" s="29">
        <v>21</v>
      </c>
      <c r="E34" s="28">
        <v>59</v>
      </c>
      <c r="F34" s="28">
        <v>17</v>
      </c>
      <c r="G34" s="31"/>
      <c r="H34" s="32">
        <v>134</v>
      </c>
      <c r="I34" s="27">
        <v>22</v>
      </c>
      <c r="J34" s="28">
        <v>15</v>
      </c>
      <c r="K34" s="28">
        <v>20</v>
      </c>
      <c r="L34" s="28">
        <v>51</v>
      </c>
      <c r="M34" s="28">
        <v>15</v>
      </c>
      <c r="N34" s="31"/>
      <c r="O34" s="32">
        <v>123</v>
      </c>
      <c r="P34" s="35">
        <v>41</v>
      </c>
      <c r="Q34" s="31">
        <v>33</v>
      </c>
      <c r="R34" s="31">
        <v>41</v>
      </c>
      <c r="S34" s="31">
        <v>110</v>
      </c>
      <c r="T34" s="31">
        <v>32</v>
      </c>
      <c r="U34" s="36">
        <v>0</v>
      </c>
      <c r="V34" s="32">
        <v>257</v>
      </c>
    </row>
    <row r="35" spans="1:22" ht="7.5" customHeight="1" x14ac:dyDescent="0.2">
      <c r="A35" s="26" t="s">
        <v>42</v>
      </c>
      <c r="B35" s="27">
        <v>27</v>
      </c>
      <c r="C35" s="28">
        <v>19</v>
      </c>
      <c r="D35" s="29">
        <v>33</v>
      </c>
      <c r="E35" s="28">
        <v>55</v>
      </c>
      <c r="F35" s="28">
        <v>14</v>
      </c>
      <c r="G35" s="31"/>
      <c r="H35" s="32">
        <v>148</v>
      </c>
      <c r="I35" s="27">
        <v>26</v>
      </c>
      <c r="J35" s="28">
        <v>25</v>
      </c>
      <c r="K35" s="28">
        <v>20</v>
      </c>
      <c r="L35" s="28">
        <v>61</v>
      </c>
      <c r="M35" s="28">
        <v>19</v>
      </c>
      <c r="N35" s="31"/>
      <c r="O35" s="32">
        <v>151</v>
      </c>
      <c r="P35" s="35">
        <v>53</v>
      </c>
      <c r="Q35" s="31">
        <v>44</v>
      </c>
      <c r="R35" s="31">
        <v>53</v>
      </c>
      <c r="S35" s="31">
        <v>116</v>
      </c>
      <c r="T35" s="31">
        <v>33</v>
      </c>
      <c r="U35" s="36">
        <v>0</v>
      </c>
      <c r="V35" s="32">
        <v>299</v>
      </c>
    </row>
    <row r="36" spans="1:22" ht="7.5" customHeight="1" x14ac:dyDescent="0.2">
      <c r="A36" s="26" t="s">
        <v>43</v>
      </c>
      <c r="B36" s="27">
        <v>17</v>
      </c>
      <c r="C36" s="28">
        <v>18</v>
      </c>
      <c r="D36" s="29">
        <v>14</v>
      </c>
      <c r="E36" s="28">
        <v>46</v>
      </c>
      <c r="F36" s="28">
        <v>21</v>
      </c>
      <c r="G36" s="31"/>
      <c r="H36" s="32">
        <v>116</v>
      </c>
      <c r="I36" s="27">
        <v>15</v>
      </c>
      <c r="J36" s="28">
        <v>19</v>
      </c>
      <c r="K36" s="28">
        <v>20</v>
      </c>
      <c r="L36" s="28">
        <v>50</v>
      </c>
      <c r="M36" s="28">
        <v>18</v>
      </c>
      <c r="N36" s="31"/>
      <c r="O36" s="32">
        <v>122</v>
      </c>
      <c r="P36" s="35">
        <v>32</v>
      </c>
      <c r="Q36" s="31">
        <v>37</v>
      </c>
      <c r="R36" s="31">
        <v>34</v>
      </c>
      <c r="S36" s="31">
        <v>96</v>
      </c>
      <c r="T36" s="31">
        <v>39</v>
      </c>
      <c r="U36" s="36">
        <v>0</v>
      </c>
      <c r="V36" s="32">
        <v>238</v>
      </c>
    </row>
    <row r="37" spans="1:22" ht="7.5" customHeight="1" x14ac:dyDescent="0.2">
      <c r="A37" s="26" t="s">
        <v>44</v>
      </c>
      <c r="B37" s="27">
        <v>24</v>
      </c>
      <c r="C37" s="28">
        <v>21</v>
      </c>
      <c r="D37" s="29">
        <v>20</v>
      </c>
      <c r="E37" s="28">
        <v>49</v>
      </c>
      <c r="F37" s="28">
        <v>17</v>
      </c>
      <c r="G37" s="31"/>
      <c r="H37" s="32">
        <v>131</v>
      </c>
      <c r="I37" s="27">
        <v>20</v>
      </c>
      <c r="J37" s="28">
        <v>18</v>
      </c>
      <c r="K37" s="28">
        <v>15</v>
      </c>
      <c r="L37" s="28">
        <v>51</v>
      </c>
      <c r="M37" s="28">
        <v>13</v>
      </c>
      <c r="N37" s="31"/>
      <c r="O37" s="32">
        <v>117</v>
      </c>
      <c r="P37" s="35">
        <v>44</v>
      </c>
      <c r="Q37" s="31">
        <v>39</v>
      </c>
      <c r="R37" s="31">
        <v>35</v>
      </c>
      <c r="S37" s="31">
        <v>100</v>
      </c>
      <c r="T37" s="31">
        <v>30</v>
      </c>
      <c r="U37" s="36">
        <v>0</v>
      </c>
      <c r="V37" s="32">
        <v>248</v>
      </c>
    </row>
    <row r="38" spans="1:22" ht="7.5" customHeight="1" x14ac:dyDescent="0.2">
      <c r="A38" s="26" t="s">
        <v>45</v>
      </c>
      <c r="B38" s="27">
        <v>26</v>
      </c>
      <c r="C38" s="28">
        <v>18</v>
      </c>
      <c r="D38" s="29">
        <v>24</v>
      </c>
      <c r="E38" s="28">
        <v>47</v>
      </c>
      <c r="F38" s="28">
        <v>14</v>
      </c>
      <c r="G38" s="31"/>
      <c r="H38" s="32">
        <v>129</v>
      </c>
      <c r="I38" s="27">
        <v>26</v>
      </c>
      <c r="J38" s="28">
        <v>24</v>
      </c>
      <c r="K38" s="28">
        <v>16</v>
      </c>
      <c r="L38" s="28">
        <v>38</v>
      </c>
      <c r="M38" s="28">
        <v>20</v>
      </c>
      <c r="N38" s="31"/>
      <c r="O38" s="32">
        <v>124</v>
      </c>
      <c r="P38" s="35">
        <v>52</v>
      </c>
      <c r="Q38" s="31">
        <v>42</v>
      </c>
      <c r="R38" s="31">
        <v>40</v>
      </c>
      <c r="S38" s="31">
        <v>85</v>
      </c>
      <c r="T38" s="31">
        <v>34</v>
      </c>
      <c r="U38" s="36">
        <v>0</v>
      </c>
      <c r="V38" s="32">
        <v>253</v>
      </c>
    </row>
    <row r="39" spans="1:22" ht="7.5" customHeight="1" x14ac:dyDescent="0.2">
      <c r="A39" s="26" t="s">
        <v>46</v>
      </c>
      <c r="B39" s="27">
        <v>30</v>
      </c>
      <c r="C39" s="28">
        <v>13</v>
      </c>
      <c r="D39" s="29">
        <v>15</v>
      </c>
      <c r="E39" s="28">
        <v>43</v>
      </c>
      <c r="F39" s="28">
        <v>21</v>
      </c>
      <c r="G39" s="31"/>
      <c r="H39" s="32">
        <v>122</v>
      </c>
      <c r="I39" s="27">
        <v>23</v>
      </c>
      <c r="J39" s="28">
        <v>17</v>
      </c>
      <c r="K39" s="28">
        <v>18</v>
      </c>
      <c r="L39" s="28">
        <v>51</v>
      </c>
      <c r="M39" s="28">
        <v>13</v>
      </c>
      <c r="N39" s="31"/>
      <c r="O39" s="32">
        <v>122</v>
      </c>
      <c r="P39" s="35">
        <v>53</v>
      </c>
      <c r="Q39" s="31">
        <v>30</v>
      </c>
      <c r="R39" s="31">
        <v>33</v>
      </c>
      <c r="S39" s="31">
        <v>94</v>
      </c>
      <c r="T39" s="31">
        <v>34</v>
      </c>
      <c r="U39" s="36">
        <v>0</v>
      </c>
      <c r="V39" s="32">
        <v>244</v>
      </c>
    </row>
    <row r="40" spans="1:22" ht="7.5" customHeight="1" x14ac:dyDescent="0.2">
      <c r="A40" s="26" t="s">
        <v>47</v>
      </c>
      <c r="B40" s="27">
        <v>25</v>
      </c>
      <c r="C40" s="28">
        <v>22</v>
      </c>
      <c r="D40" s="29">
        <v>18</v>
      </c>
      <c r="E40" s="28">
        <v>40</v>
      </c>
      <c r="F40" s="28">
        <v>12</v>
      </c>
      <c r="G40" s="31"/>
      <c r="H40" s="32">
        <v>117</v>
      </c>
      <c r="I40" s="27">
        <v>27</v>
      </c>
      <c r="J40" s="28">
        <v>25</v>
      </c>
      <c r="K40" s="28">
        <v>16</v>
      </c>
      <c r="L40" s="28">
        <v>40</v>
      </c>
      <c r="M40" s="28">
        <v>17</v>
      </c>
      <c r="N40" s="31"/>
      <c r="O40" s="32">
        <v>125</v>
      </c>
      <c r="P40" s="35">
        <v>52</v>
      </c>
      <c r="Q40" s="31">
        <v>47</v>
      </c>
      <c r="R40" s="31">
        <v>34</v>
      </c>
      <c r="S40" s="31">
        <v>80</v>
      </c>
      <c r="T40" s="31">
        <v>29</v>
      </c>
      <c r="U40" s="36">
        <v>0</v>
      </c>
      <c r="V40" s="32">
        <v>242</v>
      </c>
    </row>
    <row r="41" spans="1:22" ht="7.5" customHeight="1" x14ac:dyDescent="0.2">
      <c r="A41" s="26" t="s">
        <v>48</v>
      </c>
      <c r="B41" s="27">
        <v>27</v>
      </c>
      <c r="C41" s="28">
        <v>20</v>
      </c>
      <c r="D41" s="29">
        <v>19</v>
      </c>
      <c r="E41" s="28">
        <v>46</v>
      </c>
      <c r="F41" s="28">
        <v>12</v>
      </c>
      <c r="G41" s="31"/>
      <c r="H41" s="32">
        <v>124</v>
      </c>
      <c r="I41" s="27">
        <v>18</v>
      </c>
      <c r="J41" s="28">
        <v>18</v>
      </c>
      <c r="K41" s="28">
        <v>18</v>
      </c>
      <c r="L41" s="28">
        <v>45</v>
      </c>
      <c r="M41" s="28">
        <v>24</v>
      </c>
      <c r="N41" s="31"/>
      <c r="O41" s="32">
        <v>123</v>
      </c>
      <c r="P41" s="35">
        <v>45</v>
      </c>
      <c r="Q41" s="31">
        <v>38</v>
      </c>
      <c r="R41" s="31">
        <v>37</v>
      </c>
      <c r="S41" s="31">
        <v>91</v>
      </c>
      <c r="T41" s="31">
        <v>36</v>
      </c>
      <c r="U41" s="36">
        <v>0</v>
      </c>
      <c r="V41" s="32">
        <v>247</v>
      </c>
    </row>
    <row r="42" spans="1:22" ht="7.5" customHeight="1" x14ac:dyDescent="0.2">
      <c r="A42" s="26" t="s">
        <v>49</v>
      </c>
      <c r="B42" s="27">
        <v>26</v>
      </c>
      <c r="C42" s="28">
        <v>14</v>
      </c>
      <c r="D42" s="29">
        <v>21</v>
      </c>
      <c r="E42" s="28">
        <v>64</v>
      </c>
      <c r="F42" s="28">
        <v>16</v>
      </c>
      <c r="G42" s="31"/>
      <c r="H42" s="32">
        <v>141</v>
      </c>
      <c r="I42" s="27">
        <v>28</v>
      </c>
      <c r="J42" s="28">
        <v>17</v>
      </c>
      <c r="K42" s="28">
        <v>23</v>
      </c>
      <c r="L42" s="28">
        <v>47</v>
      </c>
      <c r="M42" s="28">
        <v>26</v>
      </c>
      <c r="N42" s="31"/>
      <c r="O42" s="32">
        <v>141</v>
      </c>
      <c r="P42" s="35">
        <v>54</v>
      </c>
      <c r="Q42" s="31">
        <v>31</v>
      </c>
      <c r="R42" s="31">
        <v>44</v>
      </c>
      <c r="S42" s="31">
        <v>111</v>
      </c>
      <c r="T42" s="31">
        <v>42</v>
      </c>
      <c r="U42" s="36">
        <v>0</v>
      </c>
      <c r="V42" s="32">
        <v>282</v>
      </c>
    </row>
    <row r="43" spans="1:22" ht="7.5" customHeight="1" x14ac:dyDescent="0.2">
      <c r="A43" s="26" t="s">
        <v>50</v>
      </c>
      <c r="B43" s="27">
        <v>25</v>
      </c>
      <c r="C43" s="28">
        <v>27</v>
      </c>
      <c r="D43" s="29">
        <v>23</v>
      </c>
      <c r="E43" s="28">
        <v>41</v>
      </c>
      <c r="F43" s="28">
        <v>21</v>
      </c>
      <c r="G43" s="31"/>
      <c r="H43" s="32">
        <v>137</v>
      </c>
      <c r="I43" s="27">
        <v>24</v>
      </c>
      <c r="J43" s="28">
        <v>19</v>
      </c>
      <c r="K43" s="28">
        <v>16</v>
      </c>
      <c r="L43" s="28">
        <v>35</v>
      </c>
      <c r="M43" s="28">
        <v>10</v>
      </c>
      <c r="N43" s="31"/>
      <c r="O43" s="32">
        <v>104</v>
      </c>
      <c r="P43" s="35">
        <v>49</v>
      </c>
      <c r="Q43" s="31">
        <v>46</v>
      </c>
      <c r="R43" s="31">
        <v>39</v>
      </c>
      <c r="S43" s="31">
        <v>76</v>
      </c>
      <c r="T43" s="31">
        <v>31</v>
      </c>
      <c r="U43" s="36">
        <v>0</v>
      </c>
      <c r="V43" s="32">
        <v>241</v>
      </c>
    </row>
    <row r="44" spans="1:22" ht="7.5" customHeight="1" x14ac:dyDescent="0.2">
      <c r="A44" s="26" t="s">
        <v>51</v>
      </c>
      <c r="B44" s="27">
        <v>20</v>
      </c>
      <c r="C44" s="28">
        <v>19</v>
      </c>
      <c r="D44" s="29">
        <v>17</v>
      </c>
      <c r="E44" s="28">
        <v>35</v>
      </c>
      <c r="F44" s="28">
        <v>16</v>
      </c>
      <c r="G44" s="31"/>
      <c r="H44" s="32">
        <v>107</v>
      </c>
      <c r="I44" s="27">
        <v>27</v>
      </c>
      <c r="J44" s="28">
        <v>18</v>
      </c>
      <c r="K44" s="28">
        <v>16</v>
      </c>
      <c r="L44" s="28">
        <v>40</v>
      </c>
      <c r="M44" s="28">
        <v>17</v>
      </c>
      <c r="N44" s="31"/>
      <c r="O44" s="32">
        <v>118</v>
      </c>
      <c r="P44" s="35">
        <v>47</v>
      </c>
      <c r="Q44" s="31">
        <v>37</v>
      </c>
      <c r="R44" s="31">
        <v>33</v>
      </c>
      <c r="S44" s="31">
        <v>75</v>
      </c>
      <c r="T44" s="31">
        <v>33</v>
      </c>
      <c r="U44" s="36">
        <v>0</v>
      </c>
      <c r="V44" s="32">
        <v>225</v>
      </c>
    </row>
    <row r="45" spans="1:22" ht="7.5" customHeight="1" x14ac:dyDescent="0.2">
      <c r="A45" s="26" t="s">
        <v>52</v>
      </c>
      <c r="B45" s="27">
        <v>29</v>
      </c>
      <c r="C45" s="28">
        <v>24</v>
      </c>
      <c r="D45" s="29">
        <v>17</v>
      </c>
      <c r="E45" s="28">
        <v>37</v>
      </c>
      <c r="F45" s="28">
        <v>19</v>
      </c>
      <c r="G45" s="31"/>
      <c r="H45" s="32">
        <v>126</v>
      </c>
      <c r="I45" s="27">
        <v>22</v>
      </c>
      <c r="J45" s="28">
        <v>15</v>
      </c>
      <c r="K45" s="28">
        <v>15</v>
      </c>
      <c r="L45" s="28">
        <v>43</v>
      </c>
      <c r="M45" s="28">
        <v>14</v>
      </c>
      <c r="N45" s="31"/>
      <c r="O45" s="32">
        <v>109</v>
      </c>
      <c r="P45" s="35">
        <v>51</v>
      </c>
      <c r="Q45" s="31">
        <v>39</v>
      </c>
      <c r="R45" s="31">
        <v>32</v>
      </c>
      <c r="S45" s="31">
        <v>80</v>
      </c>
      <c r="T45" s="31">
        <v>33</v>
      </c>
      <c r="U45" s="36">
        <v>0</v>
      </c>
      <c r="V45" s="32">
        <v>235</v>
      </c>
    </row>
    <row r="46" spans="1:22" ht="7.5" customHeight="1" x14ac:dyDescent="0.2">
      <c r="A46" s="26" t="s">
        <v>53</v>
      </c>
      <c r="B46" s="27">
        <v>24</v>
      </c>
      <c r="C46" s="28">
        <v>13</v>
      </c>
      <c r="D46" s="29">
        <v>23</v>
      </c>
      <c r="E46" s="28">
        <v>41</v>
      </c>
      <c r="F46" s="28">
        <v>18</v>
      </c>
      <c r="G46" s="31"/>
      <c r="H46" s="32">
        <v>119</v>
      </c>
      <c r="I46" s="27">
        <v>28</v>
      </c>
      <c r="J46" s="28">
        <v>24</v>
      </c>
      <c r="K46" s="28">
        <v>15</v>
      </c>
      <c r="L46" s="28">
        <v>42</v>
      </c>
      <c r="M46" s="28">
        <v>14</v>
      </c>
      <c r="N46" s="31"/>
      <c r="O46" s="32">
        <v>123</v>
      </c>
      <c r="P46" s="35">
        <v>52</v>
      </c>
      <c r="Q46" s="31">
        <v>37</v>
      </c>
      <c r="R46" s="31">
        <v>38</v>
      </c>
      <c r="S46" s="31">
        <v>83</v>
      </c>
      <c r="T46" s="31">
        <v>32</v>
      </c>
      <c r="U46" s="36">
        <v>0</v>
      </c>
      <c r="V46" s="32">
        <v>242</v>
      </c>
    </row>
    <row r="47" spans="1:22" ht="7.5" customHeight="1" x14ac:dyDescent="0.2">
      <c r="A47" s="26" t="s">
        <v>54</v>
      </c>
      <c r="B47" s="27">
        <v>28</v>
      </c>
      <c r="C47" s="28">
        <v>19</v>
      </c>
      <c r="D47" s="29">
        <v>27</v>
      </c>
      <c r="E47" s="28">
        <v>52</v>
      </c>
      <c r="F47" s="28">
        <v>19</v>
      </c>
      <c r="G47" s="31"/>
      <c r="H47" s="32">
        <v>145</v>
      </c>
      <c r="I47" s="27">
        <v>31</v>
      </c>
      <c r="J47" s="28">
        <v>24</v>
      </c>
      <c r="K47" s="28">
        <v>18</v>
      </c>
      <c r="L47" s="28">
        <v>43</v>
      </c>
      <c r="M47" s="28">
        <v>21</v>
      </c>
      <c r="N47" s="31"/>
      <c r="O47" s="32">
        <v>137</v>
      </c>
      <c r="P47" s="35">
        <v>59</v>
      </c>
      <c r="Q47" s="31">
        <v>43</v>
      </c>
      <c r="R47" s="31">
        <v>45</v>
      </c>
      <c r="S47" s="31">
        <v>95</v>
      </c>
      <c r="T47" s="31">
        <v>40</v>
      </c>
      <c r="U47" s="36">
        <v>0</v>
      </c>
      <c r="V47" s="32">
        <v>282</v>
      </c>
    </row>
    <row r="48" spans="1:22" ht="7.5" customHeight="1" x14ac:dyDescent="0.2">
      <c r="A48" s="26" t="s">
        <v>55</v>
      </c>
      <c r="B48" s="27">
        <v>23</v>
      </c>
      <c r="C48" s="28">
        <v>17</v>
      </c>
      <c r="D48" s="29">
        <v>17</v>
      </c>
      <c r="E48" s="28">
        <v>44</v>
      </c>
      <c r="F48" s="28">
        <v>17</v>
      </c>
      <c r="G48" s="31"/>
      <c r="H48" s="32">
        <v>118</v>
      </c>
      <c r="I48" s="27">
        <v>19</v>
      </c>
      <c r="J48" s="28">
        <v>16</v>
      </c>
      <c r="K48" s="28">
        <v>16</v>
      </c>
      <c r="L48" s="28">
        <v>55</v>
      </c>
      <c r="M48" s="28">
        <v>12</v>
      </c>
      <c r="N48" s="31"/>
      <c r="O48" s="32">
        <v>118</v>
      </c>
      <c r="P48" s="35">
        <v>42</v>
      </c>
      <c r="Q48" s="31">
        <v>33</v>
      </c>
      <c r="R48" s="31">
        <v>33</v>
      </c>
      <c r="S48" s="31">
        <v>99</v>
      </c>
      <c r="T48" s="31">
        <v>29</v>
      </c>
      <c r="U48" s="36">
        <v>0</v>
      </c>
      <c r="V48" s="32">
        <v>236</v>
      </c>
    </row>
    <row r="49" spans="1:22" ht="7.5" customHeight="1" x14ac:dyDescent="0.2">
      <c r="A49" s="26" t="s">
        <v>56</v>
      </c>
      <c r="B49" s="27">
        <v>28</v>
      </c>
      <c r="C49" s="28">
        <v>23</v>
      </c>
      <c r="D49" s="29">
        <v>22</v>
      </c>
      <c r="E49" s="28">
        <v>45</v>
      </c>
      <c r="F49" s="28">
        <v>14</v>
      </c>
      <c r="G49" s="31"/>
      <c r="H49" s="32">
        <v>132</v>
      </c>
      <c r="I49" s="27">
        <v>38</v>
      </c>
      <c r="J49" s="28">
        <v>20</v>
      </c>
      <c r="K49" s="28">
        <v>13</v>
      </c>
      <c r="L49" s="28">
        <v>39</v>
      </c>
      <c r="M49" s="28">
        <v>18</v>
      </c>
      <c r="N49" s="31"/>
      <c r="O49" s="32">
        <v>128</v>
      </c>
      <c r="P49" s="35">
        <v>66</v>
      </c>
      <c r="Q49" s="31">
        <v>43</v>
      </c>
      <c r="R49" s="31">
        <v>35</v>
      </c>
      <c r="S49" s="31">
        <v>84</v>
      </c>
      <c r="T49" s="31">
        <v>32</v>
      </c>
      <c r="U49" s="36">
        <v>0</v>
      </c>
      <c r="V49" s="32">
        <v>260</v>
      </c>
    </row>
    <row r="50" spans="1:22" ht="7.5" customHeight="1" x14ac:dyDescent="0.2">
      <c r="A50" s="26" t="s">
        <v>57</v>
      </c>
      <c r="B50" s="27">
        <v>28</v>
      </c>
      <c r="C50" s="28">
        <v>26</v>
      </c>
      <c r="D50" s="29">
        <v>12</v>
      </c>
      <c r="E50" s="28">
        <v>53</v>
      </c>
      <c r="F50" s="28">
        <v>16</v>
      </c>
      <c r="G50" s="31"/>
      <c r="H50" s="32">
        <v>135</v>
      </c>
      <c r="I50" s="27">
        <v>26</v>
      </c>
      <c r="J50" s="28">
        <v>27</v>
      </c>
      <c r="K50" s="28">
        <v>17</v>
      </c>
      <c r="L50" s="28">
        <v>40</v>
      </c>
      <c r="M50" s="28">
        <v>14</v>
      </c>
      <c r="N50" s="31"/>
      <c r="O50" s="32">
        <v>124</v>
      </c>
      <c r="P50" s="35">
        <v>54</v>
      </c>
      <c r="Q50" s="31">
        <v>53</v>
      </c>
      <c r="R50" s="31">
        <v>29</v>
      </c>
      <c r="S50" s="31">
        <v>93</v>
      </c>
      <c r="T50" s="31">
        <v>30</v>
      </c>
      <c r="U50" s="36">
        <v>0</v>
      </c>
      <c r="V50" s="32">
        <v>259</v>
      </c>
    </row>
    <row r="51" spans="1:22" ht="7.5" customHeight="1" x14ac:dyDescent="0.2">
      <c r="A51" s="26" t="s">
        <v>58</v>
      </c>
      <c r="B51" s="27">
        <v>21</v>
      </c>
      <c r="C51" s="28">
        <v>16</v>
      </c>
      <c r="D51" s="29">
        <v>8</v>
      </c>
      <c r="E51" s="28">
        <v>34</v>
      </c>
      <c r="F51" s="28">
        <v>20</v>
      </c>
      <c r="G51" s="31"/>
      <c r="H51" s="32">
        <v>99</v>
      </c>
      <c r="I51" s="27">
        <v>21</v>
      </c>
      <c r="J51" s="28">
        <v>21</v>
      </c>
      <c r="K51" s="28">
        <v>15</v>
      </c>
      <c r="L51" s="28">
        <v>32</v>
      </c>
      <c r="M51" s="28">
        <v>20</v>
      </c>
      <c r="N51" s="31"/>
      <c r="O51" s="32">
        <v>109</v>
      </c>
      <c r="P51" s="35">
        <v>42</v>
      </c>
      <c r="Q51" s="31">
        <v>37</v>
      </c>
      <c r="R51" s="31">
        <v>23</v>
      </c>
      <c r="S51" s="31">
        <v>66</v>
      </c>
      <c r="T51" s="31">
        <v>40</v>
      </c>
      <c r="U51" s="36">
        <v>0</v>
      </c>
      <c r="V51" s="32">
        <v>208</v>
      </c>
    </row>
    <row r="52" spans="1:22" ht="7.5" customHeight="1" x14ac:dyDescent="0.2">
      <c r="A52" s="26" t="s">
        <v>59</v>
      </c>
      <c r="B52" s="27">
        <v>23</v>
      </c>
      <c r="C52" s="28">
        <v>15</v>
      </c>
      <c r="D52" s="29">
        <v>19</v>
      </c>
      <c r="E52" s="28">
        <v>39</v>
      </c>
      <c r="F52" s="28">
        <v>19</v>
      </c>
      <c r="G52" s="31"/>
      <c r="H52" s="32">
        <v>115</v>
      </c>
      <c r="I52" s="27">
        <v>30</v>
      </c>
      <c r="J52" s="28">
        <v>14</v>
      </c>
      <c r="K52" s="28">
        <v>15</v>
      </c>
      <c r="L52" s="28">
        <v>41</v>
      </c>
      <c r="M52" s="28">
        <v>18</v>
      </c>
      <c r="N52" s="31"/>
      <c r="O52" s="32">
        <v>118</v>
      </c>
      <c r="P52" s="35">
        <v>53</v>
      </c>
      <c r="Q52" s="31">
        <v>29</v>
      </c>
      <c r="R52" s="31">
        <v>34</v>
      </c>
      <c r="S52" s="31">
        <v>80</v>
      </c>
      <c r="T52" s="31">
        <v>37</v>
      </c>
      <c r="U52" s="36">
        <v>0</v>
      </c>
      <c r="V52" s="32">
        <v>233</v>
      </c>
    </row>
    <row r="53" spans="1:22" ht="7.5" customHeight="1" x14ac:dyDescent="0.2">
      <c r="A53" s="26" t="s">
        <v>60</v>
      </c>
      <c r="B53" s="27">
        <v>30</v>
      </c>
      <c r="C53" s="28">
        <v>22</v>
      </c>
      <c r="D53" s="29">
        <v>20</v>
      </c>
      <c r="E53" s="28">
        <v>39</v>
      </c>
      <c r="F53" s="28">
        <v>15</v>
      </c>
      <c r="G53" s="31"/>
      <c r="H53" s="32">
        <v>126</v>
      </c>
      <c r="I53" s="27">
        <v>28</v>
      </c>
      <c r="J53" s="28">
        <v>22</v>
      </c>
      <c r="K53" s="28">
        <v>10</v>
      </c>
      <c r="L53" s="28">
        <v>36</v>
      </c>
      <c r="M53" s="28">
        <v>19</v>
      </c>
      <c r="N53" s="31"/>
      <c r="O53" s="32">
        <v>115</v>
      </c>
      <c r="P53" s="35">
        <v>58</v>
      </c>
      <c r="Q53" s="31">
        <v>44</v>
      </c>
      <c r="R53" s="31">
        <v>30</v>
      </c>
      <c r="S53" s="31">
        <v>75</v>
      </c>
      <c r="T53" s="31">
        <v>34</v>
      </c>
      <c r="U53" s="36">
        <v>0</v>
      </c>
      <c r="V53" s="32">
        <v>241</v>
      </c>
    </row>
    <row r="54" spans="1:22" ht="7.5" customHeight="1" x14ac:dyDescent="0.2">
      <c r="A54" s="26" t="s">
        <v>61</v>
      </c>
      <c r="B54" s="27">
        <v>27</v>
      </c>
      <c r="C54" s="28">
        <v>17</v>
      </c>
      <c r="D54" s="29">
        <v>13</v>
      </c>
      <c r="E54" s="28">
        <v>42</v>
      </c>
      <c r="F54" s="28">
        <v>15</v>
      </c>
      <c r="G54" s="31"/>
      <c r="H54" s="32">
        <v>114</v>
      </c>
      <c r="I54" s="27">
        <v>29</v>
      </c>
      <c r="J54" s="28">
        <v>21</v>
      </c>
      <c r="K54" s="28">
        <v>16</v>
      </c>
      <c r="L54" s="28">
        <v>34</v>
      </c>
      <c r="M54" s="28">
        <v>19</v>
      </c>
      <c r="N54" s="31"/>
      <c r="O54" s="32">
        <v>119</v>
      </c>
      <c r="P54" s="35">
        <v>56</v>
      </c>
      <c r="Q54" s="31">
        <v>38</v>
      </c>
      <c r="R54" s="31">
        <v>29</v>
      </c>
      <c r="S54" s="31">
        <v>76</v>
      </c>
      <c r="T54" s="31">
        <v>34</v>
      </c>
      <c r="U54" s="36">
        <v>0</v>
      </c>
      <c r="V54" s="32">
        <v>233</v>
      </c>
    </row>
    <row r="55" spans="1:22" ht="7.5" customHeight="1" x14ac:dyDescent="0.2">
      <c r="A55" s="26" t="s">
        <v>62</v>
      </c>
      <c r="B55" s="27">
        <v>29</v>
      </c>
      <c r="C55" s="28">
        <v>25</v>
      </c>
      <c r="D55" s="29">
        <v>25</v>
      </c>
      <c r="E55" s="28">
        <v>46</v>
      </c>
      <c r="F55" s="28">
        <v>25</v>
      </c>
      <c r="G55" s="31"/>
      <c r="H55" s="32">
        <v>150</v>
      </c>
      <c r="I55" s="27">
        <v>24</v>
      </c>
      <c r="J55" s="28">
        <v>29</v>
      </c>
      <c r="K55" s="28">
        <v>14</v>
      </c>
      <c r="L55" s="28">
        <v>25</v>
      </c>
      <c r="M55" s="28">
        <v>15</v>
      </c>
      <c r="N55" s="31"/>
      <c r="O55" s="32">
        <v>107</v>
      </c>
      <c r="P55" s="35">
        <v>53</v>
      </c>
      <c r="Q55" s="31">
        <v>54</v>
      </c>
      <c r="R55" s="31">
        <v>39</v>
      </c>
      <c r="S55" s="31">
        <v>71</v>
      </c>
      <c r="T55" s="31">
        <v>40</v>
      </c>
      <c r="U55" s="36">
        <v>0</v>
      </c>
      <c r="V55" s="32">
        <v>257</v>
      </c>
    </row>
    <row r="56" spans="1:22" ht="7.5" customHeight="1" x14ac:dyDescent="0.2">
      <c r="A56" s="26" t="s">
        <v>63</v>
      </c>
      <c r="B56" s="27">
        <v>21</v>
      </c>
      <c r="C56" s="28">
        <v>27</v>
      </c>
      <c r="D56" s="29">
        <v>16</v>
      </c>
      <c r="E56" s="28">
        <v>40</v>
      </c>
      <c r="F56" s="28">
        <v>18</v>
      </c>
      <c r="G56" s="31"/>
      <c r="H56" s="32">
        <v>122</v>
      </c>
      <c r="I56" s="27">
        <v>19</v>
      </c>
      <c r="J56" s="28">
        <v>27</v>
      </c>
      <c r="K56" s="28">
        <v>23</v>
      </c>
      <c r="L56" s="28">
        <v>32</v>
      </c>
      <c r="M56" s="28">
        <v>15</v>
      </c>
      <c r="N56" s="31"/>
      <c r="O56" s="32">
        <v>116</v>
      </c>
      <c r="P56" s="35">
        <v>40</v>
      </c>
      <c r="Q56" s="31">
        <v>54</v>
      </c>
      <c r="R56" s="31">
        <v>39</v>
      </c>
      <c r="S56" s="31">
        <v>72</v>
      </c>
      <c r="T56" s="31">
        <v>33</v>
      </c>
      <c r="U56" s="36">
        <v>0</v>
      </c>
      <c r="V56" s="32">
        <v>238</v>
      </c>
    </row>
    <row r="57" spans="1:22" ht="7.5" customHeight="1" x14ac:dyDescent="0.2">
      <c r="A57" s="26" t="s">
        <v>64</v>
      </c>
      <c r="B57" s="27">
        <v>29</v>
      </c>
      <c r="C57" s="28">
        <v>31</v>
      </c>
      <c r="D57" s="29">
        <v>21</v>
      </c>
      <c r="E57" s="28">
        <v>45</v>
      </c>
      <c r="F57" s="28">
        <v>15</v>
      </c>
      <c r="G57" s="31"/>
      <c r="H57" s="32">
        <v>141</v>
      </c>
      <c r="I57" s="27">
        <v>27</v>
      </c>
      <c r="J57" s="28">
        <v>23</v>
      </c>
      <c r="K57" s="28">
        <v>20</v>
      </c>
      <c r="L57" s="28">
        <v>44</v>
      </c>
      <c r="M57" s="28">
        <v>17</v>
      </c>
      <c r="N57" s="31"/>
      <c r="O57" s="32">
        <v>131</v>
      </c>
      <c r="P57" s="35">
        <v>56</v>
      </c>
      <c r="Q57" s="31">
        <v>54</v>
      </c>
      <c r="R57" s="31">
        <v>41</v>
      </c>
      <c r="S57" s="31">
        <v>89</v>
      </c>
      <c r="T57" s="31">
        <v>32</v>
      </c>
      <c r="U57" s="36">
        <v>0</v>
      </c>
      <c r="V57" s="32">
        <v>272</v>
      </c>
    </row>
    <row r="58" spans="1:22" ht="7.5" customHeight="1" x14ac:dyDescent="0.2">
      <c r="A58" s="26" t="s">
        <v>65</v>
      </c>
      <c r="B58" s="27">
        <v>26</v>
      </c>
      <c r="C58" s="28">
        <v>22</v>
      </c>
      <c r="D58" s="29">
        <v>19</v>
      </c>
      <c r="E58" s="28">
        <v>49</v>
      </c>
      <c r="F58" s="28">
        <v>17</v>
      </c>
      <c r="G58" s="31"/>
      <c r="H58" s="32">
        <v>133</v>
      </c>
      <c r="I58" s="27">
        <v>18</v>
      </c>
      <c r="J58" s="28">
        <v>27</v>
      </c>
      <c r="K58" s="28">
        <v>18</v>
      </c>
      <c r="L58" s="28">
        <v>43</v>
      </c>
      <c r="M58" s="28">
        <v>24</v>
      </c>
      <c r="N58" s="31"/>
      <c r="O58" s="32">
        <v>130</v>
      </c>
      <c r="P58" s="35">
        <v>44</v>
      </c>
      <c r="Q58" s="31">
        <v>49</v>
      </c>
      <c r="R58" s="31">
        <v>37</v>
      </c>
      <c r="S58" s="31">
        <v>92</v>
      </c>
      <c r="T58" s="31">
        <v>41</v>
      </c>
      <c r="U58" s="36">
        <v>0</v>
      </c>
      <c r="V58" s="32">
        <v>263</v>
      </c>
    </row>
    <row r="59" spans="1:22" ht="7.5" customHeight="1" x14ac:dyDescent="0.2">
      <c r="A59" s="26" t="s">
        <v>66</v>
      </c>
      <c r="B59" s="27">
        <v>36</v>
      </c>
      <c r="C59" s="28">
        <v>17</v>
      </c>
      <c r="D59" s="29">
        <v>19</v>
      </c>
      <c r="E59" s="28">
        <v>37</v>
      </c>
      <c r="F59" s="28">
        <v>14</v>
      </c>
      <c r="G59" s="31"/>
      <c r="H59" s="32">
        <v>123</v>
      </c>
      <c r="I59" s="27">
        <v>25</v>
      </c>
      <c r="J59" s="28">
        <v>28</v>
      </c>
      <c r="K59" s="28">
        <v>10</v>
      </c>
      <c r="L59" s="28">
        <v>29</v>
      </c>
      <c r="M59" s="28">
        <v>21</v>
      </c>
      <c r="N59" s="31"/>
      <c r="O59" s="32">
        <v>113</v>
      </c>
      <c r="P59" s="35">
        <v>61</v>
      </c>
      <c r="Q59" s="31">
        <v>45</v>
      </c>
      <c r="R59" s="31">
        <v>29</v>
      </c>
      <c r="S59" s="31">
        <v>66</v>
      </c>
      <c r="T59" s="31">
        <v>35</v>
      </c>
      <c r="U59" s="36">
        <v>0</v>
      </c>
      <c r="V59" s="32">
        <v>236</v>
      </c>
    </row>
    <row r="60" spans="1:22" ht="7.5" customHeight="1" x14ac:dyDescent="0.2">
      <c r="A60" s="26" t="s">
        <v>67</v>
      </c>
      <c r="B60" s="27">
        <v>16</v>
      </c>
      <c r="C60" s="28">
        <v>23</v>
      </c>
      <c r="D60" s="29">
        <v>21</v>
      </c>
      <c r="E60" s="28">
        <v>41</v>
      </c>
      <c r="F60" s="28">
        <v>19</v>
      </c>
      <c r="G60" s="31"/>
      <c r="H60" s="32">
        <v>120</v>
      </c>
      <c r="I60" s="27">
        <v>26</v>
      </c>
      <c r="J60" s="28">
        <v>14</v>
      </c>
      <c r="K60" s="28">
        <v>15</v>
      </c>
      <c r="L60" s="28">
        <v>34</v>
      </c>
      <c r="M60" s="28">
        <v>18</v>
      </c>
      <c r="N60" s="31"/>
      <c r="O60" s="32">
        <v>107</v>
      </c>
      <c r="P60" s="35">
        <v>42</v>
      </c>
      <c r="Q60" s="31">
        <v>37</v>
      </c>
      <c r="R60" s="31">
        <v>36</v>
      </c>
      <c r="S60" s="31">
        <v>75</v>
      </c>
      <c r="T60" s="31">
        <v>37</v>
      </c>
      <c r="U60" s="36">
        <v>0</v>
      </c>
      <c r="V60" s="32">
        <v>227</v>
      </c>
    </row>
    <row r="61" spans="1:22" ht="7.5" customHeight="1" x14ac:dyDescent="0.2">
      <c r="A61" s="26" t="s">
        <v>68</v>
      </c>
      <c r="B61" s="27">
        <v>19</v>
      </c>
      <c r="C61" s="28">
        <v>24</v>
      </c>
      <c r="D61" s="29">
        <v>14</v>
      </c>
      <c r="E61" s="28">
        <v>46</v>
      </c>
      <c r="F61" s="28">
        <v>21</v>
      </c>
      <c r="G61" s="31"/>
      <c r="H61" s="32">
        <v>124</v>
      </c>
      <c r="I61" s="27">
        <v>26</v>
      </c>
      <c r="J61" s="28">
        <v>28</v>
      </c>
      <c r="K61" s="28">
        <v>20</v>
      </c>
      <c r="L61" s="28">
        <v>36</v>
      </c>
      <c r="M61" s="28">
        <v>24</v>
      </c>
      <c r="N61" s="31"/>
      <c r="O61" s="32">
        <v>134</v>
      </c>
      <c r="P61" s="35">
        <v>45</v>
      </c>
      <c r="Q61" s="31">
        <v>52</v>
      </c>
      <c r="R61" s="31">
        <v>34</v>
      </c>
      <c r="S61" s="31">
        <v>82</v>
      </c>
      <c r="T61" s="31">
        <v>45</v>
      </c>
      <c r="U61" s="36">
        <v>0</v>
      </c>
      <c r="V61" s="32">
        <v>258</v>
      </c>
    </row>
    <row r="62" spans="1:22" ht="7.5" customHeight="1" x14ac:dyDescent="0.2">
      <c r="A62" s="26" t="s">
        <v>69</v>
      </c>
      <c r="B62" s="27">
        <v>30</v>
      </c>
      <c r="C62" s="28">
        <v>20</v>
      </c>
      <c r="D62" s="29">
        <v>13</v>
      </c>
      <c r="E62" s="28">
        <v>41</v>
      </c>
      <c r="F62" s="28">
        <v>17</v>
      </c>
      <c r="G62" s="31"/>
      <c r="H62" s="32">
        <v>121</v>
      </c>
      <c r="I62" s="27">
        <v>25</v>
      </c>
      <c r="J62" s="28">
        <v>23</v>
      </c>
      <c r="K62" s="28">
        <v>10</v>
      </c>
      <c r="L62" s="28">
        <v>33</v>
      </c>
      <c r="M62" s="28">
        <v>22</v>
      </c>
      <c r="N62" s="31"/>
      <c r="O62" s="32">
        <v>113</v>
      </c>
      <c r="P62" s="35">
        <v>55</v>
      </c>
      <c r="Q62" s="31">
        <v>43</v>
      </c>
      <c r="R62" s="31">
        <v>23</v>
      </c>
      <c r="S62" s="31">
        <v>74</v>
      </c>
      <c r="T62" s="31">
        <v>39</v>
      </c>
      <c r="U62" s="36">
        <v>0</v>
      </c>
      <c r="V62" s="32">
        <v>234</v>
      </c>
    </row>
    <row r="63" spans="1:22" ht="7.5" customHeight="1" x14ac:dyDescent="0.2">
      <c r="A63" s="26" t="s">
        <v>70</v>
      </c>
      <c r="B63" s="27">
        <v>13</v>
      </c>
      <c r="C63" s="28">
        <v>19</v>
      </c>
      <c r="D63" s="29">
        <v>12</v>
      </c>
      <c r="E63" s="28">
        <v>20</v>
      </c>
      <c r="F63" s="28">
        <v>17</v>
      </c>
      <c r="G63" s="31"/>
      <c r="H63" s="32">
        <v>81</v>
      </c>
      <c r="I63" s="27">
        <v>23</v>
      </c>
      <c r="J63" s="28">
        <v>23</v>
      </c>
      <c r="K63" s="28">
        <v>14</v>
      </c>
      <c r="L63" s="28">
        <v>26</v>
      </c>
      <c r="M63" s="28">
        <v>17</v>
      </c>
      <c r="N63" s="31"/>
      <c r="O63" s="32">
        <v>103</v>
      </c>
      <c r="P63" s="35">
        <v>36</v>
      </c>
      <c r="Q63" s="31">
        <v>42</v>
      </c>
      <c r="R63" s="31">
        <v>26</v>
      </c>
      <c r="S63" s="31">
        <v>46</v>
      </c>
      <c r="T63" s="31">
        <v>34</v>
      </c>
      <c r="U63" s="36">
        <v>0</v>
      </c>
      <c r="V63" s="32">
        <v>184</v>
      </c>
    </row>
    <row r="64" spans="1:22" ht="7.5" customHeight="1" x14ac:dyDescent="0.2">
      <c r="A64" s="26" t="s">
        <v>71</v>
      </c>
      <c r="B64" s="27">
        <v>27</v>
      </c>
      <c r="C64" s="28">
        <v>20</v>
      </c>
      <c r="D64" s="29">
        <v>13</v>
      </c>
      <c r="E64" s="28">
        <v>33</v>
      </c>
      <c r="F64" s="28">
        <v>19</v>
      </c>
      <c r="G64" s="31"/>
      <c r="H64" s="32">
        <v>112</v>
      </c>
      <c r="I64" s="27">
        <v>23</v>
      </c>
      <c r="J64" s="28">
        <v>18</v>
      </c>
      <c r="K64" s="28">
        <v>13</v>
      </c>
      <c r="L64" s="28">
        <v>32</v>
      </c>
      <c r="M64" s="28">
        <v>20</v>
      </c>
      <c r="N64" s="31"/>
      <c r="O64" s="32">
        <v>106</v>
      </c>
      <c r="P64" s="35">
        <v>50</v>
      </c>
      <c r="Q64" s="31">
        <v>38</v>
      </c>
      <c r="R64" s="31">
        <v>26</v>
      </c>
      <c r="S64" s="31">
        <v>65</v>
      </c>
      <c r="T64" s="31">
        <v>39</v>
      </c>
      <c r="U64" s="36">
        <v>0</v>
      </c>
      <c r="V64" s="32">
        <v>218</v>
      </c>
    </row>
    <row r="65" spans="1:22" ht="7.5" customHeight="1" x14ac:dyDescent="0.2">
      <c r="A65" s="26" t="s">
        <v>72</v>
      </c>
      <c r="B65" s="27">
        <v>20</v>
      </c>
      <c r="C65" s="28">
        <v>19</v>
      </c>
      <c r="D65" s="29">
        <v>13</v>
      </c>
      <c r="E65" s="28">
        <v>29</v>
      </c>
      <c r="F65" s="28">
        <v>14</v>
      </c>
      <c r="G65" s="31"/>
      <c r="H65" s="32">
        <v>95</v>
      </c>
      <c r="I65" s="27">
        <v>17</v>
      </c>
      <c r="J65" s="28">
        <v>19</v>
      </c>
      <c r="K65" s="28">
        <v>9</v>
      </c>
      <c r="L65" s="28">
        <v>34</v>
      </c>
      <c r="M65" s="28">
        <v>17</v>
      </c>
      <c r="N65" s="31"/>
      <c r="O65" s="32">
        <v>96</v>
      </c>
      <c r="P65" s="35">
        <v>37</v>
      </c>
      <c r="Q65" s="31">
        <v>38</v>
      </c>
      <c r="R65" s="31">
        <v>22</v>
      </c>
      <c r="S65" s="31">
        <v>63</v>
      </c>
      <c r="T65" s="31">
        <v>31</v>
      </c>
      <c r="U65" s="36">
        <v>0</v>
      </c>
      <c r="V65" s="32">
        <v>191</v>
      </c>
    </row>
    <row r="66" spans="1:22" ht="7.5" customHeight="1" x14ac:dyDescent="0.2">
      <c r="A66" s="26" t="s">
        <v>73</v>
      </c>
      <c r="B66" s="27">
        <v>26</v>
      </c>
      <c r="C66" s="28">
        <v>26</v>
      </c>
      <c r="D66" s="29">
        <v>12</v>
      </c>
      <c r="E66" s="28">
        <v>32</v>
      </c>
      <c r="F66" s="28">
        <v>29</v>
      </c>
      <c r="G66" s="31"/>
      <c r="H66" s="32">
        <v>125</v>
      </c>
      <c r="I66" s="27">
        <v>26</v>
      </c>
      <c r="J66" s="28">
        <v>15</v>
      </c>
      <c r="K66" s="28">
        <v>15</v>
      </c>
      <c r="L66" s="28">
        <v>29</v>
      </c>
      <c r="M66" s="28">
        <v>16</v>
      </c>
      <c r="N66" s="31"/>
      <c r="O66" s="32">
        <v>101</v>
      </c>
      <c r="P66" s="35">
        <v>52</v>
      </c>
      <c r="Q66" s="31">
        <v>41</v>
      </c>
      <c r="R66" s="31">
        <v>27</v>
      </c>
      <c r="S66" s="31">
        <v>61</v>
      </c>
      <c r="T66" s="31">
        <v>45</v>
      </c>
      <c r="U66" s="36">
        <v>0</v>
      </c>
      <c r="V66" s="32">
        <v>226</v>
      </c>
    </row>
    <row r="67" spans="1:22" ht="7.5" customHeight="1" x14ac:dyDescent="0.2">
      <c r="A67" s="26" t="s">
        <v>74</v>
      </c>
      <c r="B67" s="27">
        <v>23</v>
      </c>
      <c r="C67" s="28">
        <v>16</v>
      </c>
      <c r="D67" s="29">
        <v>8</v>
      </c>
      <c r="E67" s="28">
        <v>34</v>
      </c>
      <c r="F67" s="28">
        <v>19</v>
      </c>
      <c r="G67" s="31"/>
      <c r="H67" s="32">
        <v>100</v>
      </c>
      <c r="I67" s="27">
        <v>23</v>
      </c>
      <c r="J67" s="28">
        <v>19</v>
      </c>
      <c r="K67" s="28">
        <v>9</v>
      </c>
      <c r="L67" s="28">
        <v>27</v>
      </c>
      <c r="M67" s="28">
        <v>19</v>
      </c>
      <c r="N67" s="31"/>
      <c r="O67" s="32">
        <v>97</v>
      </c>
      <c r="P67" s="35">
        <v>46</v>
      </c>
      <c r="Q67" s="31">
        <v>35</v>
      </c>
      <c r="R67" s="31">
        <v>17</v>
      </c>
      <c r="S67" s="31">
        <v>61</v>
      </c>
      <c r="T67" s="31">
        <v>38</v>
      </c>
      <c r="U67" s="36">
        <v>0</v>
      </c>
      <c r="V67" s="32">
        <v>197</v>
      </c>
    </row>
    <row r="68" spans="1:22" ht="7.5" customHeight="1" x14ac:dyDescent="0.2">
      <c r="A68" s="26" t="s">
        <v>75</v>
      </c>
      <c r="B68" s="27">
        <v>22</v>
      </c>
      <c r="C68" s="28">
        <v>20</v>
      </c>
      <c r="D68" s="29">
        <v>11</v>
      </c>
      <c r="E68" s="28">
        <v>24</v>
      </c>
      <c r="F68" s="28">
        <v>11</v>
      </c>
      <c r="G68" s="31"/>
      <c r="H68" s="32">
        <v>88</v>
      </c>
      <c r="I68" s="27">
        <v>21</v>
      </c>
      <c r="J68" s="28">
        <v>22</v>
      </c>
      <c r="K68" s="28">
        <v>3</v>
      </c>
      <c r="L68" s="28">
        <v>26</v>
      </c>
      <c r="M68" s="28">
        <v>3</v>
      </c>
      <c r="N68" s="31"/>
      <c r="O68" s="32">
        <v>75</v>
      </c>
      <c r="P68" s="35">
        <v>43</v>
      </c>
      <c r="Q68" s="31">
        <v>42</v>
      </c>
      <c r="R68" s="31">
        <v>14</v>
      </c>
      <c r="S68" s="31">
        <v>50</v>
      </c>
      <c r="T68" s="31">
        <v>14</v>
      </c>
      <c r="U68" s="36">
        <v>0</v>
      </c>
      <c r="V68" s="32">
        <v>163</v>
      </c>
    </row>
    <row r="69" spans="1:22" ht="7.5" customHeight="1" x14ac:dyDescent="0.2">
      <c r="A69" s="26" t="s">
        <v>76</v>
      </c>
      <c r="B69" s="27">
        <v>23</v>
      </c>
      <c r="C69" s="28">
        <v>15</v>
      </c>
      <c r="D69" s="29">
        <v>3</v>
      </c>
      <c r="E69" s="28">
        <v>40</v>
      </c>
      <c r="F69" s="28">
        <v>13</v>
      </c>
      <c r="G69" s="31"/>
      <c r="H69" s="32">
        <v>94</v>
      </c>
      <c r="I69" s="27">
        <v>22</v>
      </c>
      <c r="J69" s="28">
        <v>24</v>
      </c>
      <c r="K69" s="28">
        <v>8</v>
      </c>
      <c r="L69" s="28">
        <v>16</v>
      </c>
      <c r="M69" s="28">
        <v>18</v>
      </c>
      <c r="N69" s="31"/>
      <c r="O69" s="32">
        <v>88</v>
      </c>
      <c r="P69" s="35">
        <v>45</v>
      </c>
      <c r="Q69" s="31">
        <v>39</v>
      </c>
      <c r="R69" s="31">
        <v>11</v>
      </c>
      <c r="S69" s="31">
        <v>56</v>
      </c>
      <c r="T69" s="31">
        <v>31</v>
      </c>
      <c r="U69" s="36">
        <v>0</v>
      </c>
      <c r="V69" s="32">
        <v>182</v>
      </c>
    </row>
    <row r="70" spans="1:22" ht="7.5" customHeight="1" x14ac:dyDescent="0.2">
      <c r="A70" s="26" t="s">
        <v>77</v>
      </c>
      <c r="B70" s="27">
        <v>26</v>
      </c>
      <c r="C70" s="28">
        <v>20</v>
      </c>
      <c r="D70" s="29">
        <v>10</v>
      </c>
      <c r="E70" s="28">
        <v>38</v>
      </c>
      <c r="F70" s="28">
        <v>14</v>
      </c>
      <c r="G70" s="31"/>
      <c r="H70" s="32">
        <v>108</v>
      </c>
      <c r="I70" s="27">
        <v>18</v>
      </c>
      <c r="J70" s="28">
        <v>21</v>
      </c>
      <c r="K70" s="28">
        <v>14</v>
      </c>
      <c r="L70" s="28">
        <v>28</v>
      </c>
      <c r="M70" s="28">
        <v>14</v>
      </c>
      <c r="N70" s="31"/>
      <c r="O70" s="32">
        <v>95</v>
      </c>
      <c r="P70" s="35">
        <v>44</v>
      </c>
      <c r="Q70" s="31">
        <v>41</v>
      </c>
      <c r="R70" s="31">
        <v>24</v>
      </c>
      <c r="S70" s="31">
        <v>66</v>
      </c>
      <c r="T70" s="31">
        <v>28</v>
      </c>
      <c r="U70" s="36">
        <v>0</v>
      </c>
      <c r="V70" s="32">
        <v>203</v>
      </c>
    </row>
    <row r="71" spans="1:22" ht="7.5" customHeight="1" x14ac:dyDescent="0.2">
      <c r="A71" s="26" t="s">
        <v>78</v>
      </c>
      <c r="B71" s="27">
        <v>17</v>
      </c>
      <c r="C71" s="28">
        <v>12</v>
      </c>
      <c r="D71" s="29">
        <v>7</v>
      </c>
      <c r="E71" s="28">
        <v>18</v>
      </c>
      <c r="F71" s="28">
        <v>11</v>
      </c>
      <c r="G71" s="31"/>
      <c r="H71" s="32">
        <v>65</v>
      </c>
      <c r="I71" s="27">
        <v>13</v>
      </c>
      <c r="J71" s="28">
        <v>18</v>
      </c>
      <c r="K71" s="28">
        <v>6</v>
      </c>
      <c r="L71" s="28">
        <v>24</v>
      </c>
      <c r="M71" s="28">
        <v>19</v>
      </c>
      <c r="N71" s="31"/>
      <c r="O71" s="32">
        <v>80</v>
      </c>
      <c r="P71" s="35">
        <v>30</v>
      </c>
      <c r="Q71" s="31">
        <v>30</v>
      </c>
      <c r="R71" s="31">
        <v>13</v>
      </c>
      <c r="S71" s="31">
        <v>42</v>
      </c>
      <c r="T71" s="31">
        <v>30</v>
      </c>
      <c r="U71" s="36">
        <v>0</v>
      </c>
      <c r="V71" s="32">
        <v>145</v>
      </c>
    </row>
    <row r="72" spans="1:22" ht="7.5" customHeight="1" x14ac:dyDescent="0.2">
      <c r="A72" s="26" t="s">
        <v>79</v>
      </c>
      <c r="B72" s="27">
        <v>21</v>
      </c>
      <c r="C72" s="28">
        <v>21</v>
      </c>
      <c r="D72" s="29">
        <v>9</v>
      </c>
      <c r="E72" s="28">
        <v>18</v>
      </c>
      <c r="F72" s="28">
        <v>13</v>
      </c>
      <c r="G72" s="31"/>
      <c r="H72" s="32">
        <v>82</v>
      </c>
      <c r="I72" s="27">
        <v>13</v>
      </c>
      <c r="J72" s="28">
        <v>17</v>
      </c>
      <c r="K72" s="28">
        <v>14</v>
      </c>
      <c r="L72" s="28">
        <v>24</v>
      </c>
      <c r="M72" s="28">
        <v>18</v>
      </c>
      <c r="N72" s="31"/>
      <c r="O72" s="32">
        <v>86</v>
      </c>
      <c r="P72" s="35">
        <v>34</v>
      </c>
      <c r="Q72" s="31">
        <v>38</v>
      </c>
      <c r="R72" s="31">
        <v>23</v>
      </c>
      <c r="S72" s="31">
        <v>42</v>
      </c>
      <c r="T72" s="31">
        <v>31</v>
      </c>
      <c r="U72" s="36">
        <v>0</v>
      </c>
      <c r="V72" s="32">
        <v>168</v>
      </c>
    </row>
    <row r="73" spans="1:22" ht="7.5" customHeight="1" x14ac:dyDescent="0.2">
      <c r="A73" s="26" t="s">
        <v>80</v>
      </c>
      <c r="B73" s="27">
        <v>13</v>
      </c>
      <c r="C73" s="28">
        <v>13</v>
      </c>
      <c r="D73" s="29">
        <v>10</v>
      </c>
      <c r="E73" s="28">
        <v>26</v>
      </c>
      <c r="F73" s="28">
        <v>17</v>
      </c>
      <c r="G73" s="31"/>
      <c r="H73" s="32">
        <v>79</v>
      </c>
      <c r="I73" s="27">
        <v>10</v>
      </c>
      <c r="J73" s="28">
        <v>10</v>
      </c>
      <c r="K73" s="28">
        <v>7</v>
      </c>
      <c r="L73" s="28">
        <v>23</v>
      </c>
      <c r="M73" s="28">
        <v>10</v>
      </c>
      <c r="N73" s="31"/>
      <c r="O73" s="32">
        <v>60</v>
      </c>
      <c r="P73" s="35">
        <v>23</v>
      </c>
      <c r="Q73" s="31">
        <v>23</v>
      </c>
      <c r="R73" s="31">
        <v>17</v>
      </c>
      <c r="S73" s="31">
        <v>49</v>
      </c>
      <c r="T73" s="31">
        <v>27</v>
      </c>
      <c r="U73" s="36">
        <v>0</v>
      </c>
      <c r="V73" s="32">
        <v>139</v>
      </c>
    </row>
    <row r="74" spans="1:22" ht="7.5" customHeight="1" x14ac:dyDescent="0.2">
      <c r="A74" s="26" t="s">
        <v>81</v>
      </c>
      <c r="B74" s="27">
        <v>13</v>
      </c>
      <c r="C74" s="28">
        <v>14</v>
      </c>
      <c r="D74" s="29">
        <v>4</v>
      </c>
      <c r="E74" s="28">
        <v>31</v>
      </c>
      <c r="F74" s="28">
        <v>12</v>
      </c>
      <c r="G74" s="31"/>
      <c r="H74" s="32">
        <v>74</v>
      </c>
      <c r="I74" s="27">
        <v>21</v>
      </c>
      <c r="J74" s="28">
        <v>12</v>
      </c>
      <c r="K74" s="28">
        <v>8</v>
      </c>
      <c r="L74" s="28">
        <v>18</v>
      </c>
      <c r="M74" s="28">
        <v>15</v>
      </c>
      <c r="N74" s="31"/>
      <c r="O74" s="32">
        <v>74</v>
      </c>
      <c r="P74" s="35">
        <v>34</v>
      </c>
      <c r="Q74" s="31">
        <v>26</v>
      </c>
      <c r="R74" s="31">
        <v>12</v>
      </c>
      <c r="S74" s="31">
        <v>49</v>
      </c>
      <c r="T74" s="31">
        <v>27</v>
      </c>
      <c r="U74" s="36">
        <v>0</v>
      </c>
      <c r="V74" s="32">
        <v>148</v>
      </c>
    </row>
    <row r="75" spans="1:22" ht="7.5" customHeight="1" x14ac:dyDescent="0.2">
      <c r="A75" s="26" t="s">
        <v>82</v>
      </c>
      <c r="B75" s="27">
        <v>15</v>
      </c>
      <c r="C75" s="28">
        <v>19</v>
      </c>
      <c r="D75" s="29">
        <v>8</v>
      </c>
      <c r="E75" s="28">
        <v>21</v>
      </c>
      <c r="F75" s="28">
        <v>11</v>
      </c>
      <c r="G75" s="31"/>
      <c r="H75" s="32">
        <v>74</v>
      </c>
      <c r="I75" s="27">
        <v>18</v>
      </c>
      <c r="J75" s="28">
        <v>16</v>
      </c>
      <c r="K75" s="28">
        <v>9</v>
      </c>
      <c r="L75" s="28">
        <v>10</v>
      </c>
      <c r="M75" s="28">
        <v>10</v>
      </c>
      <c r="N75" s="31"/>
      <c r="O75" s="32">
        <v>63</v>
      </c>
      <c r="P75" s="35">
        <v>33</v>
      </c>
      <c r="Q75" s="31">
        <v>35</v>
      </c>
      <c r="R75" s="31">
        <v>17</v>
      </c>
      <c r="S75" s="31">
        <v>31</v>
      </c>
      <c r="T75" s="31">
        <v>21</v>
      </c>
      <c r="U75" s="36">
        <v>0</v>
      </c>
      <c r="V75" s="32">
        <v>137</v>
      </c>
    </row>
    <row r="76" spans="1:22" ht="7.5" customHeight="1" x14ac:dyDescent="0.2">
      <c r="A76" s="26" t="s">
        <v>83</v>
      </c>
      <c r="B76" s="27">
        <v>14</v>
      </c>
      <c r="C76" s="28">
        <v>9</v>
      </c>
      <c r="D76" s="29">
        <v>9</v>
      </c>
      <c r="E76" s="28">
        <v>16</v>
      </c>
      <c r="F76" s="28">
        <v>11</v>
      </c>
      <c r="G76" s="31"/>
      <c r="H76" s="32">
        <v>59</v>
      </c>
      <c r="I76" s="27">
        <v>19</v>
      </c>
      <c r="J76" s="28">
        <v>14</v>
      </c>
      <c r="K76" s="28">
        <v>8</v>
      </c>
      <c r="L76" s="28">
        <v>13</v>
      </c>
      <c r="M76" s="28">
        <v>15</v>
      </c>
      <c r="N76" s="31"/>
      <c r="O76" s="32">
        <v>69</v>
      </c>
      <c r="P76" s="35">
        <v>33</v>
      </c>
      <c r="Q76" s="31">
        <v>23</v>
      </c>
      <c r="R76" s="31">
        <v>17</v>
      </c>
      <c r="S76" s="31">
        <v>29</v>
      </c>
      <c r="T76" s="31">
        <v>26</v>
      </c>
      <c r="U76" s="36">
        <v>0</v>
      </c>
      <c r="V76" s="32">
        <v>128</v>
      </c>
    </row>
    <row r="77" spans="1:22" ht="7.5" customHeight="1" x14ac:dyDescent="0.2">
      <c r="A77" s="26" t="s">
        <v>84</v>
      </c>
      <c r="B77" s="27">
        <v>11</v>
      </c>
      <c r="C77" s="28">
        <v>12</v>
      </c>
      <c r="D77" s="29">
        <v>11</v>
      </c>
      <c r="E77" s="28">
        <v>20</v>
      </c>
      <c r="F77" s="28">
        <v>12</v>
      </c>
      <c r="G77" s="31"/>
      <c r="H77" s="32">
        <v>66</v>
      </c>
      <c r="I77" s="27">
        <v>25</v>
      </c>
      <c r="J77" s="28">
        <v>24</v>
      </c>
      <c r="K77" s="28">
        <v>7</v>
      </c>
      <c r="L77" s="28">
        <v>20</v>
      </c>
      <c r="M77" s="28">
        <v>17</v>
      </c>
      <c r="N77" s="31"/>
      <c r="O77" s="32">
        <v>93</v>
      </c>
      <c r="P77" s="35">
        <v>36</v>
      </c>
      <c r="Q77" s="31">
        <v>36</v>
      </c>
      <c r="R77" s="31">
        <v>18</v>
      </c>
      <c r="S77" s="31">
        <v>40</v>
      </c>
      <c r="T77" s="31">
        <v>29</v>
      </c>
      <c r="U77" s="36">
        <v>0</v>
      </c>
      <c r="V77" s="32">
        <v>159</v>
      </c>
    </row>
    <row r="78" spans="1:22" ht="7.5" customHeight="1" x14ac:dyDescent="0.2">
      <c r="A78" s="26" t="s">
        <v>85</v>
      </c>
      <c r="B78" s="27">
        <v>21</v>
      </c>
      <c r="C78" s="28">
        <v>18</v>
      </c>
      <c r="D78" s="29">
        <v>6</v>
      </c>
      <c r="E78" s="28">
        <v>24</v>
      </c>
      <c r="F78" s="28">
        <v>17</v>
      </c>
      <c r="G78" s="31"/>
      <c r="H78" s="32">
        <v>86</v>
      </c>
      <c r="I78" s="27">
        <v>20</v>
      </c>
      <c r="J78" s="28">
        <v>14</v>
      </c>
      <c r="K78" s="28">
        <v>14</v>
      </c>
      <c r="L78" s="28">
        <v>23</v>
      </c>
      <c r="M78" s="28">
        <v>16</v>
      </c>
      <c r="N78" s="31"/>
      <c r="O78" s="32">
        <v>87</v>
      </c>
      <c r="P78" s="35">
        <v>41</v>
      </c>
      <c r="Q78" s="31">
        <v>32</v>
      </c>
      <c r="R78" s="31">
        <v>20</v>
      </c>
      <c r="S78" s="31">
        <v>47</v>
      </c>
      <c r="T78" s="31">
        <v>33</v>
      </c>
      <c r="U78" s="36">
        <v>0</v>
      </c>
      <c r="V78" s="32">
        <v>173</v>
      </c>
    </row>
    <row r="79" spans="1:22" ht="7.5" customHeight="1" x14ac:dyDescent="0.2">
      <c r="A79" s="26" t="s">
        <v>86</v>
      </c>
      <c r="B79" s="27">
        <v>10</v>
      </c>
      <c r="C79" s="28">
        <v>13</v>
      </c>
      <c r="D79" s="29">
        <v>10</v>
      </c>
      <c r="E79" s="28">
        <v>21</v>
      </c>
      <c r="F79" s="28">
        <v>8</v>
      </c>
      <c r="G79" s="31"/>
      <c r="H79" s="32">
        <v>62</v>
      </c>
      <c r="I79" s="27">
        <v>22</v>
      </c>
      <c r="J79" s="28">
        <v>19</v>
      </c>
      <c r="K79" s="28">
        <v>10</v>
      </c>
      <c r="L79" s="28">
        <v>17</v>
      </c>
      <c r="M79" s="28">
        <v>10</v>
      </c>
      <c r="N79" s="31"/>
      <c r="O79" s="32">
        <v>78</v>
      </c>
      <c r="P79" s="35">
        <v>32</v>
      </c>
      <c r="Q79" s="31">
        <v>32</v>
      </c>
      <c r="R79" s="31">
        <v>20</v>
      </c>
      <c r="S79" s="31">
        <v>38</v>
      </c>
      <c r="T79" s="31">
        <v>18</v>
      </c>
      <c r="U79" s="36">
        <v>0</v>
      </c>
      <c r="V79" s="32">
        <v>140</v>
      </c>
    </row>
    <row r="80" spans="1:22" ht="7.5" customHeight="1" x14ac:dyDescent="0.2">
      <c r="A80" s="26" t="s">
        <v>87</v>
      </c>
      <c r="B80" s="27">
        <v>13</v>
      </c>
      <c r="C80" s="28">
        <v>11</v>
      </c>
      <c r="D80" s="29">
        <v>8</v>
      </c>
      <c r="E80" s="28">
        <v>23</v>
      </c>
      <c r="F80" s="28">
        <v>14</v>
      </c>
      <c r="G80" s="31"/>
      <c r="H80" s="32">
        <v>69</v>
      </c>
      <c r="I80" s="27">
        <v>23</v>
      </c>
      <c r="J80" s="28">
        <v>17</v>
      </c>
      <c r="K80" s="28">
        <v>12</v>
      </c>
      <c r="L80" s="28">
        <v>26</v>
      </c>
      <c r="M80" s="28">
        <v>18</v>
      </c>
      <c r="N80" s="31"/>
      <c r="O80" s="32">
        <v>96</v>
      </c>
      <c r="P80" s="35">
        <v>36</v>
      </c>
      <c r="Q80" s="31">
        <v>28</v>
      </c>
      <c r="R80" s="31">
        <v>20</v>
      </c>
      <c r="S80" s="31">
        <v>49</v>
      </c>
      <c r="T80" s="31">
        <v>32</v>
      </c>
      <c r="U80" s="36">
        <v>0</v>
      </c>
      <c r="V80" s="32">
        <v>165</v>
      </c>
    </row>
    <row r="81" spans="1:22" ht="7.5" customHeight="1" x14ac:dyDescent="0.2">
      <c r="A81" s="26" t="s">
        <v>88</v>
      </c>
      <c r="B81" s="27">
        <v>19</v>
      </c>
      <c r="C81" s="28">
        <v>16</v>
      </c>
      <c r="D81" s="29">
        <v>12</v>
      </c>
      <c r="E81" s="28">
        <v>26</v>
      </c>
      <c r="F81" s="28">
        <v>14</v>
      </c>
      <c r="G81" s="31"/>
      <c r="H81" s="32">
        <v>87</v>
      </c>
      <c r="I81" s="27">
        <v>24</v>
      </c>
      <c r="J81" s="28">
        <v>23</v>
      </c>
      <c r="K81" s="28">
        <v>17</v>
      </c>
      <c r="L81" s="28">
        <v>21</v>
      </c>
      <c r="M81" s="28">
        <v>17</v>
      </c>
      <c r="N81" s="31"/>
      <c r="O81" s="32">
        <v>102</v>
      </c>
      <c r="P81" s="35">
        <v>43</v>
      </c>
      <c r="Q81" s="31">
        <v>39</v>
      </c>
      <c r="R81" s="31">
        <v>29</v>
      </c>
      <c r="S81" s="31">
        <v>47</v>
      </c>
      <c r="T81" s="31">
        <v>31</v>
      </c>
      <c r="U81" s="36">
        <v>0</v>
      </c>
      <c r="V81" s="32">
        <v>189</v>
      </c>
    </row>
    <row r="82" spans="1:22" ht="7.5" customHeight="1" x14ac:dyDescent="0.2">
      <c r="A82" s="26" t="s">
        <v>89</v>
      </c>
      <c r="B82" s="27">
        <v>20</v>
      </c>
      <c r="C82" s="28">
        <v>17</v>
      </c>
      <c r="D82" s="29">
        <v>9</v>
      </c>
      <c r="E82" s="28">
        <v>19</v>
      </c>
      <c r="F82" s="28">
        <v>7</v>
      </c>
      <c r="G82" s="31"/>
      <c r="H82" s="32">
        <v>72</v>
      </c>
      <c r="I82" s="27">
        <v>23</v>
      </c>
      <c r="J82" s="28">
        <v>28</v>
      </c>
      <c r="K82" s="28">
        <v>11</v>
      </c>
      <c r="L82" s="28">
        <v>16</v>
      </c>
      <c r="M82" s="28">
        <v>15</v>
      </c>
      <c r="N82" s="31"/>
      <c r="O82" s="32">
        <v>93</v>
      </c>
      <c r="P82" s="35">
        <v>43</v>
      </c>
      <c r="Q82" s="31">
        <v>45</v>
      </c>
      <c r="R82" s="31">
        <v>20</v>
      </c>
      <c r="S82" s="31">
        <v>35</v>
      </c>
      <c r="T82" s="31">
        <v>22</v>
      </c>
      <c r="U82" s="36">
        <v>0</v>
      </c>
      <c r="V82" s="32">
        <v>165</v>
      </c>
    </row>
    <row r="83" spans="1:22" ht="7.5" customHeight="1" x14ac:dyDescent="0.2">
      <c r="A83" s="26" t="s">
        <v>90</v>
      </c>
      <c r="B83" s="27">
        <v>17</v>
      </c>
      <c r="C83" s="28">
        <v>12</v>
      </c>
      <c r="D83" s="29">
        <v>5</v>
      </c>
      <c r="E83" s="28">
        <v>15</v>
      </c>
      <c r="F83" s="28">
        <v>12</v>
      </c>
      <c r="G83" s="31"/>
      <c r="H83" s="32">
        <v>61</v>
      </c>
      <c r="I83" s="27">
        <v>10</v>
      </c>
      <c r="J83" s="28">
        <v>15</v>
      </c>
      <c r="K83" s="28">
        <v>7</v>
      </c>
      <c r="L83" s="28">
        <v>20</v>
      </c>
      <c r="M83" s="28">
        <v>12</v>
      </c>
      <c r="N83" s="31"/>
      <c r="O83" s="32">
        <v>64</v>
      </c>
      <c r="P83" s="35">
        <v>27</v>
      </c>
      <c r="Q83" s="31">
        <v>27</v>
      </c>
      <c r="R83" s="31">
        <v>12</v>
      </c>
      <c r="S83" s="31">
        <v>35</v>
      </c>
      <c r="T83" s="31">
        <v>24</v>
      </c>
      <c r="U83" s="36">
        <v>0</v>
      </c>
      <c r="V83" s="32">
        <v>125</v>
      </c>
    </row>
    <row r="84" spans="1:22" ht="7.5" customHeight="1" x14ac:dyDescent="0.2">
      <c r="A84" s="26" t="s">
        <v>91</v>
      </c>
      <c r="B84" s="27">
        <v>13</v>
      </c>
      <c r="C84" s="28">
        <v>7</v>
      </c>
      <c r="D84" s="29">
        <v>7</v>
      </c>
      <c r="E84" s="28">
        <v>12</v>
      </c>
      <c r="F84" s="28">
        <v>9</v>
      </c>
      <c r="G84" s="31"/>
      <c r="H84" s="32">
        <v>48</v>
      </c>
      <c r="I84" s="27">
        <v>14</v>
      </c>
      <c r="J84" s="28">
        <v>17</v>
      </c>
      <c r="K84" s="28">
        <v>11</v>
      </c>
      <c r="L84" s="28">
        <v>12</v>
      </c>
      <c r="M84" s="28">
        <v>12</v>
      </c>
      <c r="N84" s="31"/>
      <c r="O84" s="32">
        <v>66</v>
      </c>
      <c r="P84" s="35">
        <v>27</v>
      </c>
      <c r="Q84" s="31">
        <v>24</v>
      </c>
      <c r="R84" s="31">
        <v>18</v>
      </c>
      <c r="S84" s="31">
        <v>24</v>
      </c>
      <c r="T84" s="31">
        <v>21</v>
      </c>
      <c r="U84" s="36">
        <v>0</v>
      </c>
      <c r="V84" s="32">
        <v>114</v>
      </c>
    </row>
    <row r="85" spans="1:22" ht="7.5" customHeight="1" x14ac:dyDescent="0.2">
      <c r="A85" s="26" t="s">
        <v>92</v>
      </c>
      <c r="B85" s="27">
        <v>7</v>
      </c>
      <c r="C85" s="28">
        <v>11</v>
      </c>
      <c r="D85" s="29">
        <v>12</v>
      </c>
      <c r="E85" s="28">
        <v>17</v>
      </c>
      <c r="F85" s="28">
        <v>9</v>
      </c>
      <c r="G85" s="31"/>
      <c r="H85" s="32">
        <v>56</v>
      </c>
      <c r="I85" s="27">
        <v>16</v>
      </c>
      <c r="J85" s="28">
        <v>19</v>
      </c>
      <c r="K85" s="28">
        <v>5</v>
      </c>
      <c r="L85" s="28">
        <v>23</v>
      </c>
      <c r="M85" s="28">
        <v>13</v>
      </c>
      <c r="N85" s="31"/>
      <c r="O85" s="32">
        <v>76</v>
      </c>
      <c r="P85" s="35">
        <v>23</v>
      </c>
      <c r="Q85" s="31">
        <v>30</v>
      </c>
      <c r="R85" s="31">
        <v>17</v>
      </c>
      <c r="S85" s="31">
        <v>40</v>
      </c>
      <c r="T85" s="31">
        <v>22</v>
      </c>
      <c r="U85" s="36">
        <v>0</v>
      </c>
      <c r="V85" s="32">
        <v>132</v>
      </c>
    </row>
    <row r="86" spans="1:22" ht="7.5" customHeight="1" x14ac:dyDescent="0.2">
      <c r="A86" s="26" t="s">
        <v>93</v>
      </c>
      <c r="B86" s="27">
        <v>5</v>
      </c>
      <c r="C86" s="28">
        <v>14</v>
      </c>
      <c r="D86" s="29">
        <v>3</v>
      </c>
      <c r="E86" s="28">
        <v>14</v>
      </c>
      <c r="F86" s="28">
        <v>10</v>
      </c>
      <c r="G86" s="31"/>
      <c r="H86" s="32">
        <v>46</v>
      </c>
      <c r="I86" s="27">
        <v>20</v>
      </c>
      <c r="J86" s="28">
        <v>19</v>
      </c>
      <c r="K86" s="28">
        <v>10</v>
      </c>
      <c r="L86" s="28">
        <v>20</v>
      </c>
      <c r="M86" s="28">
        <v>12</v>
      </c>
      <c r="N86" s="31"/>
      <c r="O86" s="32">
        <v>81</v>
      </c>
      <c r="P86" s="35">
        <v>25</v>
      </c>
      <c r="Q86" s="31">
        <v>33</v>
      </c>
      <c r="R86" s="31">
        <v>13</v>
      </c>
      <c r="S86" s="31">
        <v>34</v>
      </c>
      <c r="T86" s="31">
        <v>22</v>
      </c>
      <c r="U86" s="36">
        <v>0</v>
      </c>
      <c r="V86" s="32">
        <v>127</v>
      </c>
    </row>
    <row r="87" spans="1:22" ht="7.5" customHeight="1" x14ac:dyDescent="0.2">
      <c r="A87" s="26" t="s">
        <v>94</v>
      </c>
      <c r="B87" s="27">
        <v>14</v>
      </c>
      <c r="C87" s="28">
        <v>11</v>
      </c>
      <c r="D87" s="29">
        <v>4</v>
      </c>
      <c r="E87" s="28">
        <v>12</v>
      </c>
      <c r="F87" s="28">
        <v>8</v>
      </c>
      <c r="G87" s="31"/>
      <c r="H87" s="32">
        <v>49</v>
      </c>
      <c r="I87" s="27">
        <v>22</v>
      </c>
      <c r="J87" s="28">
        <v>14</v>
      </c>
      <c r="K87" s="28">
        <v>12</v>
      </c>
      <c r="L87" s="28">
        <v>23</v>
      </c>
      <c r="M87" s="28">
        <v>10</v>
      </c>
      <c r="N87" s="31"/>
      <c r="O87" s="32">
        <v>81</v>
      </c>
      <c r="P87" s="35">
        <v>36</v>
      </c>
      <c r="Q87" s="31">
        <v>25</v>
      </c>
      <c r="R87" s="31">
        <v>16</v>
      </c>
      <c r="S87" s="31">
        <v>35</v>
      </c>
      <c r="T87" s="31">
        <v>18</v>
      </c>
      <c r="U87" s="36">
        <v>0</v>
      </c>
      <c r="V87" s="32">
        <v>130</v>
      </c>
    </row>
    <row r="88" spans="1:22" ht="7.5" customHeight="1" x14ac:dyDescent="0.2">
      <c r="A88" s="26" t="s">
        <v>95</v>
      </c>
      <c r="B88" s="27">
        <v>14</v>
      </c>
      <c r="C88" s="28">
        <v>9</v>
      </c>
      <c r="D88" s="29">
        <v>6</v>
      </c>
      <c r="E88" s="28">
        <v>20</v>
      </c>
      <c r="F88" s="28">
        <v>10</v>
      </c>
      <c r="G88" s="31"/>
      <c r="H88" s="32">
        <v>59</v>
      </c>
      <c r="I88" s="27">
        <v>18</v>
      </c>
      <c r="J88" s="28">
        <v>16</v>
      </c>
      <c r="K88" s="28">
        <v>2</v>
      </c>
      <c r="L88" s="28">
        <v>16</v>
      </c>
      <c r="M88" s="28">
        <v>10</v>
      </c>
      <c r="N88" s="31"/>
      <c r="O88" s="32">
        <v>62</v>
      </c>
      <c r="P88" s="35">
        <v>32</v>
      </c>
      <c r="Q88" s="31">
        <v>25</v>
      </c>
      <c r="R88" s="31">
        <v>8</v>
      </c>
      <c r="S88" s="31">
        <v>36</v>
      </c>
      <c r="T88" s="31">
        <v>20</v>
      </c>
      <c r="U88" s="36">
        <v>0</v>
      </c>
      <c r="V88" s="32">
        <v>121</v>
      </c>
    </row>
    <row r="89" spans="1:22" ht="7.5" customHeight="1" x14ac:dyDescent="0.2">
      <c r="A89" s="26" t="s">
        <v>96</v>
      </c>
      <c r="B89" s="27">
        <v>10</v>
      </c>
      <c r="C89" s="28">
        <v>4</v>
      </c>
      <c r="D89" s="29">
        <v>6</v>
      </c>
      <c r="E89" s="28">
        <v>19</v>
      </c>
      <c r="F89" s="28">
        <v>9</v>
      </c>
      <c r="G89" s="31"/>
      <c r="H89" s="32">
        <v>48</v>
      </c>
      <c r="I89" s="27">
        <v>19</v>
      </c>
      <c r="J89" s="28">
        <v>15</v>
      </c>
      <c r="K89" s="28">
        <v>10</v>
      </c>
      <c r="L89" s="28">
        <v>23</v>
      </c>
      <c r="M89" s="28">
        <v>8</v>
      </c>
      <c r="N89" s="31"/>
      <c r="O89" s="32">
        <v>75</v>
      </c>
      <c r="P89" s="35">
        <v>29</v>
      </c>
      <c r="Q89" s="31">
        <v>19</v>
      </c>
      <c r="R89" s="31">
        <v>16</v>
      </c>
      <c r="S89" s="31">
        <v>42</v>
      </c>
      <c r="T89" s="31">
        <v>17</v>
      </c>
      <c r="U89" s="36">
        <v>0</v>
      </c>
      <c r="V89" s="32">
        <v>123</v>
      </c>
    </row>
    <row r="90" spans="1:22" ht="7.5" customHeight="1" x14ac:dyDescent="0.2">
      <c r="A90" s="26" t="s">
        <v>97</v>
      </c>
      <c r="B90" s="27">
        <v>7</v>
      </c>
      <c r="C90" s="28">
        <v>10</v>
      </c>
      <c r="D90" s="29">
        <v>3</v>
      </c>
      <c r="E90" s="28">
        <v>9</v>
      </c>
      <c r="F90" s="28">
        <v>5</v>
      </c>
      <c r="G90" s="31"/>
      <c r="H90" s="32">
        <v>34</v>
      </c>
      <c r="I90" s="27">
        <v>8</v>
      </c>
      <c r="J90" s="28">
        <v>10</v>
      </c>
      <c r="K90" s="28">
        <v>8</v>
      </c>
      <c r="L90" s="28">
        <v>17</v>
      </c>
      <c r="M90" s="28">
        <v>13</v>
      </c>
      <c r="N90" s="31"/>
      <c r="O90" s="32">
        <v>56</v>
      </c>
      <c r="P90" s="35">
        <v>15</v>
      </c>
      <c r="Q90" s="31">
        <v>20</v>
      </c>
      <c r="R90" s="31">
        <v>11</v>
      </c>
      <c r="S90" s="31">
        <v>26</v>
      </c>
      <c r="T90" s="31">
        <v>18</v>
      </c>
      <c r="U90" s="36">
        <v>0</v>
      </c>
      <c r="V90" s="32">
        <v>90</v>
      </c>
    </row>
    <row r="91" spans="1:22" ht="7.5" customHeight="1" x14ac:dyDescent="0.2">
      <c r="A91" s="26" t="s">
        <v>98</v>
      </c>
      <c r="B91" s="27">
        <v>9</v>
      </c>
      <c r="C91" s="28">
        <v>8</v>
      </c>
      <c r="D91" s="29">
        <v>6</v>
      </c>
      <c r="E91" s="28">
        <v>4</v>
      </c>
      <c r="F91" s="28">
        <v>6</v>
      </c>
      <c r="G91" s="31"/>
      <c r="H91" s="32">
        <v>33</v>
      </c>
      <c r="I91" s="27">
        <v>13</v>
      </c>
      <c r="J91" s="28">
        <v>8</v>
      </c>
      <c r="K91" s="28">
        <v>5</v>
      </c>
      <c r="L91" s="28">
        <v>18</v>
      </c>
      <c r="M91" s="28">
        <v>6</v>
      </c>
      <c r="N91" s="31"/>
      <c r="O91" s="32">
        <v>50</v>
      </c>
      <c r="P91" s="35">
        <v>22</v>
      </c>
      <c r="Q91" s="31">
        <v>16</v>
      </c>
      <c r="R91" s="31">
        <v>11</v>
      </c>
      <c r="S91" s="31">
        <v>22</v>
      </c>
      <c r="T91" s="31">
        <v>12</v>
      </c>
      <c r="U91" s="36">
        <v>0</v>
      </c>
      <c r="V91" s="32">
        <v>83</v>
      </c>
    </row>
    <row r="92" spans="1:22" ht="7.5" customHeight="1" x14ac:dyDescent="0.2">
      <c r="A92" s="26" t="s">
        <v>99</v>
      </c>
      <c r="B92" s="27">
        <v>8</v>
      </c>
      <c r="C92" s="28">
        <v>9</v>
      </c>
      <c r="D92" s="29">
        <v>3</v>
      </c>
      <c r="E92" s="28">
        <v>5</v>
      </c>
      <c r="F92" s="28">
        <v>5</v>
      </c>
      <c r="G92" s="31"/>
      <c r="H92" s="32">
        <v>30</v>
      </c>
      <c r="I92" s="27">
        <v>17</v>
      </c>
      <c r="J92" s="28">
        <v>15</v>
      </c>
      <c r="K92" s="28">
        <v>14</v>
      </c>
      <c r="L92" s="28">
        <v>10</v>
      </c>
      <c r="M92" s="28">
        <v>8</v>
      </c>
      <c r="N92" s="31"/>
      <c r="O92" s="32">
        <v>64</v>
      </c>
      <c r="P92" s="35">
        <v>25</v>
      </c>
      <c r="Q92" s="31">
        <v>24</v>
      </c>
      <c r="R92" s="31">
        <v>17</v>
      </c>
      <c r="S92" s="31">
        <v>15</v>
      </c>
      <c r="T92" s="31">
        <v>13</v>
      </c>
      <c r="U92" s="36">
        <v>0</v>
      </c>
      <c r="V92" s="32">
        <v>94</v>
      </c>
    </row>
    <row r="93" spans="1:22" ht="7.5" customHeight="1" x14ac:dyDescent="0.2">
      <c r="A93" s="26" t="s">
        <v>100</v>
      </c>
      <c r="B93" s="27">
        <v>3</v>
      </c>
      <c r="C93" s="28">
        <v>7</v>
      </c>
      <c r="D93" s="29">
        <v>3</v>
      </c>
      <c r="E93" s="28">
        <v>13</v>
      </c>
      <c r="F93" s="28">
        <v>6</v>
      </c>
      <c r="G93" s="31"/>
      <c r="H93" s="32">
        <v>32</v>
      </c>
      <c r="I93" s="27">
        <v>9</v>
      </c>
      <c r="J93" s="28">
        <v>10</v>
      </c>
      <c r="K93" s="28">
        <v>4</v>
      </c>
      <c r="L93" s="28">
        <v>18</v>
      </c>
      <c r="M93" s="28">
        <v>4</v>
      </c>
      <c r="N93" s="31"/>
      <c r="O93" s="32">
        <v>45</v>
      </c>
      <c r="P93" s="35">
        <v>12</v>
      </c>
      <c r="Q93" s="31">
        <v>17</v>
      </c>
      <c r="R93" s="31">
        <v>7</v>
      </c>
      <c r="S93" s="31">
        <v>31</v>
      </c>
      <c r="T93" s="31">
        <v>10</v>
      </c>
      <c r="U93" s="36">
        <v>0</v>
      </c>
      <c r="V93" s="32">
        <v>77</v>
      </c>
    </row>
    <row r="94" spans="1:22" ht="7.5" customHeight="1" x14ac:dyDescent="0.2">
      <c r="A94" s="26" t="s">
        <v>101</v>
      </c>
      <c r="B94" s="27">
        <v>5</v>
      </c>
      <c r="C94" s="28">
        <v>5</v>
      </c>
      <c r="D94" s="29">
        <v>1</v>
      </c>
      <c r="E94" s="28">
        <v>6</v>
      </c>
      <c r="F94" s="28">
        <v>6</v>
      </c>
      <c r="G94" s="31"/>
      <c r="H94" s="32">
        <v>23</v>
      </c>
      <c r="I94" s="27">
        <v>7</v>
      </c>
      <c r="J94" s="28">
        <v>17</v>
      </c>
      <c r="K94" s="28">
        <v>5</v>
      </c>
      <c r="L94" s="28">
        <v>13</v>
      </c>
      <c r="M94" s="28">
        <v>7</v>
      </c>
      <c r="N94" s="31"/>
      <c r="O94" s="32">
        <v>49</v>
      </c>
      <c r="P94" s="35">
        <v>12</v>
      </c>
      <c r="Q94" s="31">
        <v>22</v>
      </c>
      <c r="R94" s="31">
        <v>6</v>
      </c>
      <c r="S94" s="31">
        <v>19</v>
      </c>
      <c r="T94" s="31">
        <v>13</v>
      </c>
      <c r="U94" s="36">
        <v>0</v>
      </c>
      <c r="V94" s="32">
        <v>72</v>
      </c>
    </row>
    <row r="95" spans="1:22" ht="7.5" customHeight="1" x14ac:dyDescent="0.2">
      <c r="A95" s="26" t="s">
        <v>102</v>
      </c>
      <c r="B95" s="27">
        <v>6</v>
      </c>
      <c r="C95" s="28">
        <v>2</v>
      </c>
      <c r="D95" s="29">
        <v>3</v>
      </c>
      <c r="E95" s="28">
        <v>4</v>
      </c>
      <c r="F95" s="28">
        <v>1</v>
      </c>
      <c r="G95" s="31"/>
      <c r="H95" s="32">
        <v>16</v>
      </c>
      <c r="I95" s="27">
        <v>15</v>
      </c>
      <c r="J95" s="28">
        <v>8</v>
      </c>
      <c r="K95" s="28">
        <v>4</v>
      </c>
      <c r="L95" s="28">
        <v>8</v>
      </c>
      <c r="M95" s="28">
        <v>8</v>
      </c>
      <c r="N95" s="31"/>
      <c r="O95" s="32">
        <v>43</v>
      </c>
      <c r="P95" s="35">
        <v>21</v>
      </c>
      <c r="Q95" s="31">
        <v>10</v>
      </c>
      <c r="R95" s="31">
        <v>7</v>
      </c>
      <c r="S95" s="31">
        <v>12</v>
      </c>
      <c r="T95" s="31">
        <v>9</v>
      </c>
      <c r="U95" s="36">
        <v>0</v>
      </c>
      <c r="V95" s="32">
        <v>59</v>
      </c>
    </row>
    <row r="96" spans="1:22" ht="7.5" customHeight="1" x14ac:dyDescent="0.2">
      <c r="A96" s="26" t="s">
        <v>103</v>
      </c>
      <c r="B96" s="27">
        <v>4</v>
      </c>
      <c r="C96" s="28">
        <v>3</v>
      </c>
      <c r="D96" s="29">
        <v>0</v>
      </c>
      <c r="E96" s="28">
        <v>5</v>
      </c>
      <c r="F96" s="28">
        <v>3</v>
      </c>
      <c r="G96" s="31"/>
      <c r="H96" s="32">
        <v>15</v>
      </c>
      <c r="I96" s="27">
        <v>11</v>
      </c>
      <c r="J96" s="28">
        <v>7</v>
      </c>
      <c r="K96" s="28">
        <v>2</v>
      </c>
      <c r="L96" s="28">
        <v>7</v>
      </c>
      <c r="M96" s="28">
        <v>8</v>
      </c>
      <c r="N96" s="31"/>
      <c r="O96" s="32">
        <v>35</v>
      </c>
      <c r="P96" s="35">
        <v>15</v>
      </c>
      <c r="Q96" s="31">
        <v>10</v>
      </c>
      <c r="R96" s="31">
        <v>2</v>
      </c>
      <c r="S96" s="31">
        <v>12</v>
      </c>
      <c r="T96" s="31">
        <v>11</v>
      </c>
      <c r="U96" s="36">
        <v>0</v>
      </c>
      <c r="V96" s="32">
        <v>50</v>
      </c>
    </row>
    <row r="97" spans="1:22" ht="7.5" customHeight="1" x14ac:dyDescent="0.2">
      <c r="A97" s="26" t="s">
        <v>104</v>
      </c>
      <c r="B97" s="27">
        <v>1</v>
      </c>
      <c r="C97" s="28">
        <v>3</v>
      </c>
      <c r="D97" s="29">
        <v>1</v>
      </c>
      <c r="E97" s="28">
        <v>1</v>
      </c>
      <c r="F97" s="28">
        <v>1</v>
      </c>
      <c r="G97" s="31"/>
      <c r="H97" s="32">
        <v>7</v>
      </c>
      <c r="I97" s="27">
        <v>4</v>
      </c>
      <c r="J97" s="28">
        <v>6</v>
      </c>
      <c r="K97" s="28">
        <v>8</v>
      </c>
      <c r="L97" s="28">
        <v>8</v>
      </c>
      <c r="M97" s="28">
        <v>4</v>
      </c>
      <c r="N97" s="31"/>
      <c r="O97" s="32">
        <v>30</v>
      </c>
      <c r="P97" s="35">
        <v>5</v>
      </c>
      <c r="Q97" s="31">
        <v>9</v>
      </c>
      <c r="R97" s="31">
        <v>9</v>
      </c>
      <c r="S97" s="31">
        <v>9</v>
      </c>
      <c r="T97" s="31">
        <v>5</v>
      </c>
      <c r="U97" s="36">
        <v>0</v>
      </c>
      <c r="V97" s="32">
        <v>37</v>
      </c>
    </row>
    <row r="98" spans="1:22" ht="7.5" customHeight="1" x14ac:dyDescent="0.2">
      <c r="A98" s="26" t="s">
        <v>105</v>
      </c>
      <c r="B98" s="27">
        <v>3</v>
      </c>
      <c r="C98" s="28">
        <v>2</v>
      </c>
      <c r="D98" s="29">
        <v>1</v>
      </c>
      <c r="E98" s="28">
        <v>0</v>
      </c>
      <c r="F98" s="28">
        <v>1</v>
      </c>
      <c r="G98" s="31"/>
      <c r="H98" s="32">
        <v>7</v>
      </c>
      <c r="I98" s="27">
        <v>6</v>
      </c>
      <c r="J98" s="28">
        <v>1</v>
      </c>
      <c r="K98" s="28">
        <v>2</v>
      </c>
      <c r="L98" s="28">
        <v>7</v>
      </c>
      <c r="M98" s="28">
        <v>6</v>
      </c>
      <c r="N98" s="31"/>
      <c r="O98" s="32">
        <v>22</v>
      </c>
      <c r="P98" s="35">
        <v>9</v>
      </c>
      <c r="Q98" s="31">
        <v>3</v>
      </c>
      <c r="R98" s="31">
        <v>3</v>
      </c>
      <c r="S98" s="31">
        <v>7</v>
      </c>
      <c r="T98" s="31">
        <v>7</v>
      </c>
      <c r="U98" s="36">
        <v>0</v>
      </c>
      <c r="V98" s="32">
        <v>29</v>
      </c>
    </row>
    <row r="99" spans="1:22" ht="7.5" customHeight="1" x14ac:dyDescent="0.2">
      <c r="A99" s="26" t="s">
        <v>106</v>
      </c>
      <c r="B99" s="27">
        <v>5</v>
      </c>
      <c r="C99" s="28">
        <v>0</v>
      </c>
      <c r="D99" s="29">
        <v>0</v>
      </c>
      <c r="E99" s="28">
        <v>1</v>
      </c>
      <c r="F99" s="28">
        <v>2</v>
      </c>
      <c r="G99" s="31"/>
      <c r="H99" s="32">
        <v>8</v>
      </c>
      <c r="I99" s="27">
        <v>5</v>
      </c>
      <c r="J99" s="28">
        <v>8</v>
      </c>
      <c r="K99" s="28">
        <v>4</v>
      </c>
      <c r="L99" s="28">
        <v>7</v>
      </c>
      <c r="M99" s="28">
        <v>4</v>
      </c>
      <c r="N99" s="31"/>
      <c r="O99" s="32">
        <v>28</v>
      </c>
      <c r="P99" s="35">
        <v>10</v>
      </c>
      <c r="Q99" s="31">
        <v>8</v>
      </c>
      <c r="R99" s="31">
        <v>4</v>
      </c>
      <c r="S99" s="31">
        <v>8</v>
      </c>
      <c r="T99" s="31">
        <v>6</v>
      </c>
      <c r="U99" s="36">
        <v>0</v>
      </c>
      <c r="V99" s="32">
        <v>36</v>
      </c>
    </row>
    <row r="100" spans="1:22" ht="7.5" customHeight="1" x14ac:dyDescent="0.2">
      <c r="A100" s="26" t="s">
        <v>107</v>
      </c>
      <c r="B100" s="27">
        <v>1</v>
      </c>
      <c r="C100" s="28">
        <v>0</v>
      </c>
      <c r="D100" s="29">
        <v>1</v>
      </c>
      <c r="E100" s="28">
        <v>1</v>
      </c>
      <c r="F100" s="28">
        <v>1</v>
      </c>
      <c r="G100" s="31"/>
      <c r="H100" s="32">
        <v>4</v>
      </c>
      <c r="I100" s="27">
        <v>4</v>
      </c>
      <c r="J100" s="28">
        <v>2</v>
      </c>
      <c r="K100" s="28">
        <v>2</v>
      </c>
      <c r="L100" s="28">
        <v>3</v>
      </c>
      <c r="M100" s="28">
        <v>5</v>
      </c>
      <c r="N100" s="31"/>
      <c r="O100" s="32">
        <v>16</v>
      </c>
      <c r="P100" s="35">
        <v>5</v>
      </c>
      <c r="Q100" s="31">
        <v>2</v>
      </c>
      <c r="R100" s="31">
        <v>3</v>
      </c>
      <c r="S100" s="31">
        <v>4</v>
      </c>
      <c r="T100" s="31">
        <v>6</v>
      </c>
      <c r="U100" s="36">
        <v>0</v>
      </c>
      <c r="V100" s="32">
        <v>20</v>
      </c>
    </row>
    <row r="101" spans="1:22" ht="7.5" customHeight="1" x14ac:dyDescent="0.2">
      <c r="A101" s="26" t="s">
        <v>108</v>
      </c>
      <c r="B101" s="27">
        <v>0</v>
      </c>
      <c r="C101" s="28">
        <v>2</v>
      </c>
      <c r="D101" s="29">
        <v>0</v>
      </c>
      <c r="E101" s="28">
        <v>2</v>
      </c>
      <c r="F101" s="28">
        <v>0</v>
      </c>
      <c r="G101" s="31"/>
      <c r="H101" s="32">
        <v>4</v>
      </c>
      <c r="I101" s="27">
        <v>1</v>
      </c>
      <c r="J101" s="28">
        <v>4</v>
      </c>
      <c r="K101" s="28">
        <v>2</v>
      </c>
      <c r="L101" s="28">
        <v>6</v>
      </c>
      <c r="M101" s="28">
        <v>4</v>
      </c>
      <c r="N101" s="31"/>
      <c r="O101" s="32">
        <v>17</v>
      </c>
      <c r="P101" s="35">
        <v>1</v>
      </c>
      <c r="Q101" s="31">
        <v>6</v>
      </c>
      <c r="R101" s="31">
        <v>2</v>
      </c>
      <c r="S101" s="31">
        <v>8</v>
      </c>
      <c r="T101" s="31">
        <v>4</v>
      </c>
      <c r="U101" s="36">
        <v>0</v>
      </c>
      <c r="V101" s="32">
        <v>21</v>
      </c>
    </row>
    <row r="102" spans="1:22" ht="7.5" customHeight="1" x14ac:dyDescent="0.2">
      <c r="A102" s="26" t="s">
        <v>109</v>
      </c>
      <c r="B102" s="27">
        <v>1</v>
      </c>
      <c r="C102" s="28">
        <v>0</v>
      </c>
      <c r="D102" s="29">
        <v>1</v>
      </c>
      <c r="E102" s="28">
        <v>0</v>
      </c>
      <c r="F102" s="28">
        <v>0</v>
      </c>
      <c r="G102" s="31"/>
      <c r="H102" s="32">
        <v>2</v>
      </c>
      <c r="I102" s="27">
        <v>2</v>
      </c>
      <c r="J102" s="28">
        <v>2</v>
      </c>
      <c r="K102" s="28">
        <v>1</v>
      </c>
      <c r="L102" s="28">
        <v>2</v>
      </c>
      <c r="M102" s="28">
        <v>3</v>
      </c>
      <c r="N102" s="31"/>
      <c r="O102" s="32">
        <v>10</v>
      </c>
      <c r="P102" s="35">
        <v>3</v>
      </c>
      <c r="Q102" s="31">
        <v>2</v>
      </c>
      <c r="R102" s="31">
        <v>2</v>
      </c>
      <c r="S102" s="31">
        <v>2</v>
      </c>
      <c r="T102" s="31">
        <v>3</v>
      </c>
      <c r="U102" s="36">
        <v>0</v>
      </c>
      <c r="V102" s="32">
        <v>12</v>
      </c>
    </row>
    <row r="103" spans="1:22" ht="7.5" customHeight="1" x14ac:dyDescent="0.2">
      <c r="A103" s="26" t="s">
        <v>110</v>
      </c>
      <c r="B103" s="27">
        <v>0</v>
      </c>
      <c r="C103" s="28">
        <v>1</v>
      </c>
      <c r="D103" s="29">
        <v>0</v>
      </c>
      <c r="E103" s="28">
        <v>1</v>
      </c>
      <c r="F103" s="17">
        <v>0</v>
      </c>
      <c r="G103" s="31"/>
      <c r="H103" s="32">
        <v>2</v>
      </c>
      <c r="I103" s="27">
        <v>3</v>
      </c>
      <c r="J103" s="28">
        <v>0</v>
      </c>
      <c r="K103" s="28">
        <v>2</v>
      </c>
      <c r="L103" s="28">
        <v>4</v>
      </c>
      <c r="M103" s="28">
        <v>0</v>
      </c>
      <c r="N103" s="31"/>
      <c r="O103" s="32">
        <v>9</v>
      </c>
      <c r="P103" s="35">
        <v>3</v>
      </c>
      <c r="Q103" s="31">
        <v>1</v>
      </c>
      <c r="R103" s="31">
        <v>2</v>
      </c>
      <c r="S103" s="31">
        <v>5</v>
      </c>
      <c r="T103" s="31">
        <v>0</v>
      </c>
      <c r="U103" s="36">
        <v>0</v>
      </c>
      <c r="V103" s="32">
        <v>11</v>
      </c>
    </row>
    <row r="104" spans="1:22" ht="7.5" customHeight="1" x14ac:dyDescent="0.2">
      <c r="A104" s="26" t="s">
        <v>111</v>
      </c>
      <c r="B104" s="27">
        <v>0</v>
      </c>
      <c r="C104" s="28">
        <v>0</v>
      </c>
      <c r="D104" s="28">
        <v>0</v>
      </c>
      <c r="E104" s="28">
        <v>1</v>
      </c>
      <c r="F104" s="17">
        <v>0</v>
      </c>
      <c r="G104" s="31"/>
      <c r="H104" s="32">
        <v>1</v>
      </c>
      <c r="I104" s="27">
        <v>0</v>
      </c>
      <c r="J104" s="28">
        <v>5</v>
      </c>
      <c r="K104" s="28">
        <v>0</v>
      </c>
      <c r="L104" s="28">
        <v>0</v>
      </c>
      <c r="M104" s="28">
        <v>0</v>
      </c>
      <c r="N104" s="31"/>
      <c r="O104" s="32">
        <v>5</v>
      </c>
      <c r="P104" s="35">
        <v>0</v>
      </c>
      <c r="Q104" s="31">
        <v>5</v>
      </c>
      <c r="R104" s="31">
        <v>0</v>
      </c>
      <c r="S104" s="31">
        <v>1</v>
      </c>
      <c r="T104" s="31">
        <v>0</v>
      </c>
      <c r="U104" s="36">
        <v>0</v>
      </c>
      <c r="V104" s="32">
        <v>6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17">
        <v>0</v>
      </c>
      <c r="E105" s="28">
        <v>0</v>
      </c>
      <c r="F105" s="17">
        <v>0</v>
      </c>
      <c r="G105" s="31"/>
      <c r="H105" s="32">
        <v>0</v>
      </c>
      <c r="I105" s="27">
        <v>0</v>
      </c>
      <c r="J105" s="28">
        <v>1</v>
      </c>
      <c r="K105" s="28">
        <v>2</v>
      </c>
      <c r="L105" s="17">
        <v>0</v>
      </c>
      <c r="M105" s="17">
        <v>0</v>
      </c>
      <c r="N105" s="31"/>
      <c r="O105" s="32">
        <v>3</v>
      </c>
      <c r="P105" s="35">
        <v>0</v>
      </c>
      <c r="Q105" s="31">
        <v>1</v>
      </c>
      <c r="R105" s="31">
        <v>2</v>
      </c>
      <c r="S105" s="31">
        <v>0</v>
      </c>
      <c r="T105" s="31">
        <v>0</v>
      </c>
      <c r="U105" s="36">
        <v>0</v>
      </c>
      <c r="V105" s="32">
        <v>3</v>
      </c>
    </row>
    <row r="106" spans="1:22" ht="7.5" customHeight="1" x14ac:dyDescent="0.2">
      <c r="A106" s="26" t="s">
        <v>113</v>
      </c>
      <c r="B106" s="27">
        <v>0</v>
      </c>
      <c r="C106" s="28">
        <v>0</v>
      </c>
      <c r="D106" s="30">
        <v>0</v>
      </c>
      <c r="E106" s="17">
        <v>0</v>
      </c>
      <c r="F106" s="17">
        <v>0</v>
      </c>
      <c r="G106" s="31"/>
      <c r="H106" s="32">
        <v>0</v>
      </c>
      <c r="I106" s="27">
        <v>0</v>
      </c>
      <c r="J106" s="28">
        <v>0</v>
      </c>
      <c r="K106" s="28">
        <v>1</v>
      </c>
      <c r="L106" s="17">
        <v>0</v>
      </c>
      <c r="M106" s="17">
        <v>0</v>
      </c>
      <c r="N106" s="31"/>
      <c r="O106" s="32">
        <v>1</v>
      </c>
      <c r="P106" s="35">
        <v>0</v>
      </c>
      <c r="Q106" s="31">
        <v>0</v>
      </c>
      <c r="R106" s="31">
        <v>1</v>
      </c>
      <c r="S106" s="31">
        <v>0</v>
      </c>
      <c r="T106" s="31">
        <v>0</v>
      </c>
      <c r="U106" s="36">
        <v>0</v>
      </c>
      <c r="V106" s="32">
        <v>1</v>
      </c>
    </row>
    <row r="107" spans="1:22" ht="7.5" customHeight="1" x14ac:dyDescent="0.2">
      <c r="A107" s="37" t="s">
        <v>114</v>
      </c>
      <c r="B107" s="38">
        <v>0</v>
      </c>
      <c r="C107" s="31">
        <v>0</v>
      </c>
      <c r="D107" s="31">
        <v>0</v>
      </c>
      <c r="E107" s="31">
        <v>0</v>
      </c>
      <c r="F107" s="31">
        <v>0</v>
      </c>
      <c r="G107" s="31"/>
      <c r="H107" s="32">
        <v>0</v>
      </c>
      <c r="I107" s="38">
        <v>0</v>
      </c>
      <c r="J107" s="31">
        <v>0</v>
      </c>
      <c r="K107" s="31">
        <v>0</v>
      </c>
      <c r="L107" s="31">
        <v>2</v>
      </c>
      <c r="M107" s="31">
        <v>0</v>
      </c>
      <c r="N107" s="31"/>
      <c r="O107" s="32">
        <v>2</v>
      </c>
      <c r="P107" s="35">
        <v>0</v>
      </c>
      <c r="Q107" s="31">
        <v>0</v>
      </c>
      <c r="R107" s="31">
        <v>0</v>
      </c>
      <c r="S107" s="31">
        <v>2</v>
      </c>
      <c r="T107" s="31">
        <v>0</v>
      </c>
      <c r="U107" s="36">
        <v>0</v>
      </c>
      <c r="V107" s="32">
        <v>2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1807</v>
      </c>
      <c r="C109" s="41">
        <v>1468</v>
      </c>
      <c r="D109" s="41">
        <v>1176</v>
      </c>
      <c r="E109" s="42">
        <v>2907</v>
      </c>
      <c r="F109" s="41">
        <v>1282</v>
      </c>
      <c r="G109" s="43">
        <v>0</v>
      </c>
      <c r="H109" s="44">
        <v>8640</v>
      </c>
      <c r="I109" s="40">
        <v>1867</v>
      </c>
      <c r="J109" s="41">
        <v>1657</v>
      </c>
      <c r="K109" s="41">
        <v>1170</v>
      </c>
      <c r="L109" s="41">
        <v>2861</v>
      </c>
      <c r="M109" s="41">
        <v>1324</v>
      </c>
      <c r="N109" s="43">
        <v>0</v>
      </c>
      <c r="O109" s="44">
        <v>8879</v>
      </c>
      <c r="P109" s="42">
        <v>3674</v>
      </c>
      <c r="Q109" s="41">
        <v>3125</v>
      </c>
      <c r="R109" s="41">
        <v>2346</v>
      </c>
      <c r="S109" s="41">
        <v>5768</v>
      </c>
      <c r="T109" s="41">
        <v>2606</v>
      </c>
      <c r="U109" s="43">
        <v>0</v>
      </c>
      <c r="V109" s="44">
        <v>17519</v>
      </c>
    </row>
  </sheetData>
  <sheetProtection selectLockedCells="1"/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768C-B260-44E4-A488-3A21431B0511}">
  <sheetPr>
    <pageSetUpPr fitToPage="1"/>
  </sheetPr>
  <dimension ref="A1:V109"/>
  <sheetViews>
    <sheetView zoomScaleNormal="100" workbookViewId="0">
      <selection activeCell="F28" sqref="F28:G28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124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46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12" t="s">
        <v>10</v>
      </c>
      <c r="H3" s="13" t="s">
        <v>3</v>
      </c>
      <c r="I3" s="46" t="s">
        <v>5</v>
      </c>
      <c r="J3" s="47" t="s">
        <v>6</v>
      </c>
      <c r="K3" s="47" t="s">
        <v>7</v>
      </c>
      <c r="L3" s="47" t="s">
        <v>8</v>
      </c>
      <c r="M3" s="47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16">
        <v>11</v>
      </c>
      <c r="C4" s="19">
        <v>4</v>
      </c>
      <c r="D4" s="19">
        <v>13</v>
      </c>
      <c r="E4" s="19">
        <v>10</v>
      </c>
      <c r="F4" s="19">
        <v>9</v>
      </c>
      <c r="G4" s="20"/>
      <c r="H4" s="21">
        <v>47</v>
      </c>
      <c r="I4" s="16">
        <v>10</v>
      </c>
      <c r="J4" s="19">
        <v>6</v>
      </c>
      <c r="K4" s="19">
        <v>7</v>
      </c>
      <c r="L4" s="19">
        <v>5</v>
      </c>
      <c r="M4" s="19">
        <v>5</v>
      </c>
      <c r="N4" s="20"/>
      <c r="O4" s="21">
        <v>33</v>
      </c>
      <c r="P4" s="22">
        <v>21</v>
      </c>
      <c r="Q4" s="23">
        <v>10</v>
      </c>
      <c r="R4" s="23">
        <v>20</v>
      </c>
      <c r="S4" s="23">
        <v>15</v>
      </c>
      <c r="T4" s="23">
        <v>14</v>
      </c>
      <c r="U4" s="24">
        <v>0</v>
      </c>
      <c r="V4" s="25">
        <v>80</v>
      </c>
    </row>
    <row r="5" spans="1:22" ht="7.5" customHeight="1" x14ac:dyDescent="0.2">
      <c r="A5" s="26" t="s">
        <v>12</v>
      </c>
      <c r="B5" s="27">
        <v>8</v>
      </c>
      <c r="C5" s="28">
        <v>8</v>
      </c>
      <c r="D5" s="28">
        <v>12</v>
      </c>
      <c r="E5" s="28">
        <v>7</v>
      </c>
      <c r="F5" s="28">
        <v>6</v>
      </c>
      <c r="G5" s="31"/>
      <c r="H5" s="32">
        <v>41</v>
      </c>
      <c r="I5" s="27">
        <v>8</v>
      </c>
      <c r="J5" s="28">
        <v>4</v>
      </c>
      <c r="K5" s="28">
        <v>12</v>
      </c>
      <c r="L5" s="28">
        <v>15</v>
      </c>
      <c r="M5" s="28">
        <v>3</v>
      </c>
      <c r="N5" s="23"/>
      <c r="O5" s="25">
        <v>42</v>
      </c>
      <c r="P5" s="35">
        <v>16</v>
      </c>
      <c r="Q5" s="31">
        <v>12</v>
      </c>
      <c r="R5" s="31">
        <v>24</v>
      </c>
      <c r="S5" s="31">
        <v>22</v>
      </c>
      <c r="T5" s="31">
        <v>9</v>
      </c>
      <c r="U5" s="36">
        <v>0</v>
      </c>
      <c r="V5" s="32">
        <v>83</v>
      </c>
    </row>
    <row r="6" spans="1:22" ht="7.5" customHeight="1" x14ac:dyDescent="0.2">
      <c r="A6" s="26" t="s">
        <v>13</v>
      </c>
      <c r="B6" s="27">
        <v>7</v>
      </c>
      <c r="C6" s="28">
        <v>10</v>
      </c>
      <c r="D6" s="28">
        <v>8</v>
      </c>
      <c r="E6" s="28">
        <v>13</v>
      </c>
      <c r="F6" s="28">
        <v>8</v>
      </c>
      <c r="G6" s="31"/>
      <c r="H6" s="32">
        <v>46</v>
      </c>
      <c r="I6" s="27">
        <v>6</v>
      </c>
      <c r="J6" s="28">
        <v>4</v>
      </c>
      <c r="K6" s="28">
        <v>9</v>
      </c>
      <c r="L6" s="28">
        <v>9</v>
      </c>
      <c r="M6" s="28">
        <v>6</v>
      </c>
      <c r="N6" s="31"/>
      <c r="O6" s="32">
        <v>34</v>
      </c>
      <c r="P6" s="35">
        <v>13</v>
      </c>
      <c r="Q6" s="31">
        <v>14</v>
      </c>
      <c r="R6" s="31">
        <v>17</v>
      </c>
      <c r="S6" s="31">
        <v>22</v>
      </c>
      <c r="T6" s="31">
        <v>14</v>
      </c>
      <c r="U6" s="36">
        <v>0</v>
      </c>
      <c r="V6" s="32">
        <v>80</v>
      </c>
    </row>
    <row r="7" spans="1:22" ht="7.5" customHeight="1" x14ac:dyDescent="0.2">
      <c r="A7" s="26" t="s">
        <v>14</v>
      </c>
      <c r="B7" s="27">
        <v>8</v>
      </c>
      <c r="C7" s="28">
        <v>4</v>
      </c>
      <c r="D7" s="28">
        <v>11</v>
      </c>
      <c r="E7" s="28">
        <v>13</v>
      </c>
      <c r="F7" s="28">
        <v>9</v>
      </c>
      <c r="G7" s="31"/>
      <c r="H7" s="32">
        <v>45</v>
      </c>
      <c r="I7" s="27">
        <v>8</v>
      </c>
      <c r="J7" s="28">
        <v>5</v>
      </c>
      <c r="K7" s="28">
        <v>14</v>
      </c>
      <c r="L7" s="28">
        <v>9</v>
      </c>
      <c r="M7" s="28">
        <v>12</v>
      </c>
      <c r="N7" s="31"/>
      <c r="O7" s="32">
        <v>48</v>
      </c>
      <c r="P7" s="35">
        <v>16</v>
      </c>
      <c r="Q7" s="31">
        <v>9</v>
      </c>
      <c r="R7" s="31">
        <v>25</v>
      </c>
      <c r="S7" s="31">
        <v>22</v>
      </c>
      <c r="T7" s="31">
        <v>21</v>
      </c>
      <c r="U7" s="36">
        <v>0</v>
      </c>
      <c r="V7" s="32">
        <v>93</v>
      </c>
    </row>
    <row r="8" spans="1:22" ht="7.5" customHeight="1" x14ac:dyDescent="0.2">
      <c r="A8" s="26" t="s">
        <v>15</v>
      </c>
      <c r="B8" s="27">
        <v>12</v>
      </c>
      <c r="C8" s="28">
        <v>7</v>
      </c>
      <c r="D8" s="28">
        <v>10</v>
      </c>
      <c r="E8" s="28">
        <v>12</v>
      </c>
      <c r="F8" s="28">
        <v>8</v>
      </c>
      <c r="G8" s="31"/>
      <c r="H8" s="32">
        <v>49</v>
      </c>
      <c r="I8" s="27">
        <v>6</v>
      </c>
      <c r="J8" s="28">
        <v>10</v>
      </c>
      <c r="K8" s="28">
        <v>14</v>
      </c>
      <c r="L8" s="28">
        <v>13</v>
      </c>
      <c r="M8" s="28">
        <v>6</v>
      </c>
      <c r="N8" s="31"/>
      <c r="O8" s="32">
        <v>49</v>
      </c>
      <c r="P8" s="35">
        <v>18</v>
      </c>
      <c r="Q8" s="31">
        <v>17</v>
      </c>
      <c r="R8" s="31">
        <v>24</v>
      </c>
      <c r="S8" s="31">
        <v>25</v>
      </c>
      <c r="T8" s="31">
        <v>14</v>
      </c>
      <c r="U8" s="36">
        <v>0</v>
      </c>
      <c r="V8" s="32">
        <v>98</v>
      </c>
    </row>
    <row r="9" spans="1:22" ht="7.5" customHeight="1" x14ac:dyDescent="0.2">
      <c r="A9" s="26" t="s">
        <v>16</v>
      </c>
      <c r="B9" s="27">
        <v>15</v>
      </c>
      <c r="C9" s="28">
        <v>6</v>
      </c>
      <c r="D9" s="28">
        <v>18</v>
      </c>
      <c r="E9" s="28">
        <v>20</v>
      </c>
      <c r="F9" s="28">
        <v>6</v>
      </c>
      <c r="G9" s="31"/>
      <c r="H9" s="32">
        <v>65</v>
      </c>
      <c r="I9" s="27">
        <v>6</v>
      </c>
      <c r="J9" s="28">
        <v>6</v>
      </c>
      <c r="K9" s="28">
        <v>14</v>
      </c>
      <c r="L9" s="28">
        <v>13</v>
      </c>
      <c r="M9" s="28">
        <v>5</v>
      </c>
      <c r="N9" s="31"/>
      <c r="O9" s="32">
        <v>44</v>
      </c>
      <c r="P9" s="35">
        <v>21</v>
      </c>
      <c r="Q9" s="31">
        <v>12</v>
      </c>
      <c r="R9" s="31">
        <v>32</v>
      </c>
      <c r="S9" s="31">
        <v>33</v>
      </c>
      <c r="T9" s="31">
        <v>11</v>
      </c>
      <c r="U9" s="36">
        <v>0</v>
      </c>
      <c r="V9" s="32">
        <v>109</v>
      </c>
    </row>
    <row r="10" spans="1:22" ht="7.5" customHeight="1" x14ac:dyDescent="0.2">
      <c r="A10" s="26" t="s">
        <v>17</v>
      </c>
      <c r="B10" s="27">
        <v>13</v>
      </c>
      <c r="C10" s="28">
        <v>13</v>
      </c>
      <c r="D10" s="28">
        <v>9</v>
      </c>
      <c r="E10" s="28">
        <v>13</v>
      </c>
      <c r="F10" s="28">
        <v>9</v>
      </c>
      <c r="G10" s="31"/>
      <c r="H10" s="32">
        <v>57</v>
      </c>
      <c r="I10" s="27">
        <v>11</v>
      </c>
      <c r="J10" s="28">
        <v>11</v>
      </c>
      <c r="K10" s="28">
        <v>12</v>
      </c>
      <c r="L10" s="28">
        <v>11</v>
      </c>
      <c r="M10" s="28">
        <v>10</v>
      </c>
      <c r="N10" s="31"/>
      <c r="O10" s="32">
        <v>55</v>
      </c>
      <c r="P10" s="35">
        <v>24</v>
      </c>
      <c r="Q10" s="31">
        <v>24</v>
      </c>
      <c r="R10" s="31">
        <v>21</v>
      </c>
      <c r="S10" s="31">
        <v>24</v>
      </c>
      <c r="T10" s="31">
        <v>19</v>
      </c>
      <c r="U10" s="36">
        <v>0</v>
      </c>
      <c r="V10" s="32">
        <v>112</v>
      </c>
    </row>
    <row r="11" spans="1:22" ht="7.5" customHeight="1" x14ac:dyDescent="0.2">
      <c r="A11" s="26" t="s">
        <v>18</v>
      </c>
      <c r="B11" s="27">
        <v>12</v>
      </c>
      <c r="C11" s="28">
        <v>12</v>
      </c>
      <c r="D11" s="28">
        <v>8</v>
      </c>
      <c r="E11" s="28">
        <v>17</v>
      </c>
      <c r="F11" s="28">
        <v>3</v>
      </c>
      <c r="G11" s="31"/>
      <c r="H11" s="32">
        <v>52</v>
      </c>
      <c r="I11" s="27">
        <v>10</v>
      </c>
      <c r="J11" s="28">
        <v>8</v>
      </c>
      <c r="K11" s="28">
        <v>12</v>
      </c>
      <c r="L11" s="28">
        <v>19</v>
      </c>
      <c r="M11" s="28">
        <v>5</v>
      </c>
      <c r="N11" s="31"/>
      <c r="O11" s="32">
        <v>54</v>
      </c>
      <c r="P11" s="35">
        <v>22</v>
      </c>
      <c r="Q11" s="31">
        <v>20</v>
      </c>
      <c r="R11" s="31">
        <v>20</v>
      </c>
      <c r="S11" s="31">
        <v>36</v>
      </c>
      <c r="T11" s="31">
        <v>8</v>
      </c>
      <c r="U11" s="36">
        <v>0</v>
      </c>
      <c r="V11" s="32">
        <v>106</v>
      </c>
    </row>
    <row r="12" spans="1:22" ht="7.5" customHeight="1" x14ac:dyDescent="0.2">
      <c r="A12" s="26" t="s">
        <v>19</v>
      </c>
      <c r="B12" s="27">
        <v>17</v>
      </c>
      <c r="C12" s="28">
        <v>8</v>
      </c>
      <c r="D12" s="28">
        <v>14</v>
      </c>
      <c r="E12" s="28">
        <v>21</v>
      </c>
      <c r="F12" s="28">
        <v>18</v>
      </c>
      <c r="G12" s="31"/>
      <c r="H12" s="32">
        <v>78</v>
      </c>
      <c r="I12" s="27">
        <v>10</v>
      </c>
      <c r="J12" s="28">
        <v>5</v>
      </c>
      <c r="K12" s="28">
        <v>18</v>
      </c>
      <c r="L12" s="28">
        <v>21</v>
      </c>
      <c r="M12" s="28">
        <v>8</v>
      </c>
      <c r="N12" s="31"/>
      <c r="O12" s="32">
        <v>62</v>
      </c>
      <c r="P12" s="35">
        <v>27</v>
      </c>
      <c r="Q12" s="31">
        <v>13</v>
      </c>
      <c r="R12" s="31">
        <v>32</v>
      </c>
      <c r="S12" s="31">
        <v>42</v>
      </c>
      <c r="T12" s="31">
        <v>26</v>
      </c>
      <c r="U12" s="36">
        <v>0</v>
      </c>
      <c r="V12" s="32">
        <v>140</v>
      </c>
    </row>
    <row r="13" spans="1:22" ht="7.5" customHeight="1" x14ac:dyDescent="0.2">
      <c r="A13" s="26" t="s">
        <v>20</v>
      </c>
      <c r="B13" s="27">
        <v>14</v>
      </c>
      <c r="C13" s="28">
        <v>7</v>
      </c>
      <c r="D13" s="28">
        <v>11</v>
      </c>
      <c r="E13" s="28">
        <v>20</v>
      </c>
      <c r="F13" s="28">
        <v>10</v>
      </c>
      <c r="G13" s="31"/>
      <c r="H13" s="32">
        <v>62</v>
      </c>
      <c r="I13" s="27">
        <v>20</v>
      </c>
      <c r="J13" s="28">
        <v>11</v>
      </c>
      <c r="K13" s="28">
        <v>9</v>
      </c>
      <c r="L13" s="28">
        <v>14</v>
      </c>
      <c r="M13" s="28">
        <v>6</v>
      </c>
      <c r="N13" s="31"/>
      <c r="O13" s="32">
        <v>60</v>
      </c>
      <c r="P13" s="35">
        <v>34</v>
      </c>
      <c r="Q13" s="31">
        <v>18</v>
      </c>
      <c r="R13" s="31">
        <v>20</v>
      </c>
      <c r="S13" s="31">
        <v>34</v>
      </c>
      <c r="T13" s="31">
        <v>16</v>
      </c>
      <c r="U13" s="36">
        <v>0</v>
      </c>
      <c r="V13" s="32">
        <v>122</v>
      </c>
    </row>
    <row r="14" spans="1:22" ht="7.5" customHeight="1" x14ac:dyDescent="0.2">
      <c r="A14" s="26" t="s">
        <v>21</v>
      </c>
      <c r="B14" s="27">
        <v>17</v>
      </c>
      <c r="C14" s="28">
        <v>9</v>
      </c>
      <c r="D14" s="28">
        <v>15</v>
      </c>
      <c r="E14" s="28">
        <v>21</v>
      </c>
      <c r="F14" s="28">
        <v>11</v>
      </c>
      <c r="G14" s="31"/>
      <c r="H14" s="32">
        <v>73</v>
      </c>
      <c r="I14" s="27">
        <v>8</v>
      </c>
      <c r="J14" s="28">
        <v>11</v>
      </c>
      <c r="K14" s="28">
        <v>23</v>
      </c>
      <c r="L14" s="28">
        <v>14</v>
      </c>
      <c r="M14" s="28">
        <v>8</v>
      </c>
      <c r="N14" s="31"/>
      <c r="O14" s="32">
        <v>64</v>
      </c>
      <c r="P14" s="35">
        <v>25</v>
      </c>
      <c r="Q14" s="31">
        <v>20</v>
      </c>
      <c r="R14" s="31">
        <v>38</v>
      </c>
      <c r="S14" s="31">
        <v>35</v>
      </c>
      <c r="T14" s="31">
        <v>19</v>
      </c>
      <c r="U14" s="36">
        <v>0</v>
      </c>
      <c r="V14" s="32">
        <v>137</v>
      </c>
    </row>
    <row r="15" spans="1:22" ht="7.5" customHeight="1" x14ac:dyDescent="0.2">
      <c r="A15" s="26" t="s">
        <v>22</v>
      </c>
      <c r="B15" s="27">
        <v>17</v>
      </c>
      <c r="C15" s="28">
        <v>5</v>
      </c>
      <c r="D15" s="28">
        <v>13</v>
      </c>
      <c r="E15" s="28">
        <v>22</v>
      </c>
      <c r="F15" s="28">
        <v>9</v>
      </c>
      <c r="G15" s="31"/>
      <c r="H15" s="32">
        <v>66</v>
      </c>
      <c r="I15" s="27">
        <v>23</v>
      </c>
      <c r="J15" s="28">
        <v>9</v>
      </c>
      <c r="K15" s="28">
        <v>11</v>
      </c>
      <c r="L15" s="28">
        <v>13</v>
      </c>
      <c r="M15" s="28">
        <v>6</v>
      </c>
      <c r="N15" s="31"/>
      <c r="O15" s="32">
        <v>62</v>
      </c>
      <c r="P15" s="35">
        <v>40</v>
      </c>
      <c r="Q15" s="31">
        <v>14</v>
      </c>
      <c r="R15" s="31">
        <v>24</v>
      </c>
      <c r="S15" s="31">
        <v>35</v>
      </c>
      <c r="T15" s="31">
        <v>15</v>
      </c>
      <c r="U15" s="36">
        <v>0</v>
      </c>
      <c r="V15" s="32">
        <v>128</v>
      </c>
    </row>
    <row r="16" spans="1:22" ht="7.5" customHeight="1" x14ac:dyDescent="0.2">
      <c r="A16" s="26" t="s">
        <v>23</v>
      </c>
      <c r="B16" s="27">
        <v>15</v>
      </c>
      <c r="C16" s="28">
        <v>9</v>
      </c>
      <c r="D16" s="28">
        <v>17</v>
      </c>
      <c r="E16" s="28">
        <v>9</v>
      </c>
      <c r="F16" s="28">
        <v>10</v>
      </c>
      <c r="G16" s="31"/>
      <c r="H16" s="32">
        <v>60</v>
      </c>
      <c r="I16" s="27">
        <v>22</v>
      </c>
      <c r="J16" s="28">
        <v>9</v>
      </c>
      <c r="K16" s="28">
        <v>10</v>
      </c>
      <c r="L16" s="28">
        <v>24</v>
      </c>
      <c r="M16" s="28">
        <v>14</v>
      </c>
      <c r="N16" s="31"/>
      <c r="O16" s="32">
        <v>79</v>
      </c>
      <c r="P16" s="35">
        <v>37</v>
      </c>
      <c r="Q16" s="31">
        <v>18</v>
      </c>
      <c r="R16" s="31">
        <v>27</v>
      </c>
      <c r="S16" s="31">
        <v>33</v>
      </c>
      <c r="T16" s="31">
        <v>24</v>
      </c>
      <c r="U16" s="36">
        <v>0</v>
      </c>
      <c r="V16" s="32">
        <v>139</v>
      </c>
    </row>
    <row r="17" spans="1:22" ht="7.5" customHeight="1" x14ac:dyDescent="0.2">
      <c r="A17" s="26" t="s">
        <v>24</v>
      </c>
      <c r="B17" s="27">
        <v>10</v>
      </c>
      <c r="C17" s="28">
        <v>7</v>
      </c>
      <c r="D17" s="28">
        <v>18</v>
      </c>
      <c r="E17" s="28">
        <v>17</v>
      </c>
      <c r="F17" s="28">
        <v>15</v>
      </c>
      <c r="G17" s="31"/>
      <c r="H17" s="32">
        <v>67</v>
      </c>
      <c r="I17" s="27">
        <v>17</v>
      </c>
      <c r="J17" s="28">
        <v>9</v>
      </c>
      <c r="K17" s="28">
        <v>11</v>
      </c>
      <c r="L17" s="28">
        <v>11</v>
      </c>
      <c r="M17" s="28">
        <v>9</v>
      </c>
      <c r="N17" s="31"/>
      <c r="O17" s="32">
        <v>57</v>
      </c>
      <c r="P17" s="35">
        <v>27</v>
      </c>
      <c r="Q17" s="31">
        <v>16</v>
      </c>
      <c r="R17" s="31">
        <v>29</v>
      </c>
      <c r="S17" s="31">
        <v>28</v>
      </c>
      <c r="T17" s="31">
        <v>24</v>
      </c>
      <c r="U17" s="36">
        <v>0</v>
      </c>
      <c r="V17" s="32">
        <v>124</v>
      </c>
    </row>
    <row r="18" spans="1:22" ht="7.5" customHeight="1" x14ac:dyDescent="0.2">
      <c r="A18" s="26" t="s">
        <v>25</v>
      </c>
      <c r="B18" s="27">
        <v>18</v>
      </c>
      <c r="C18" s="28">
        <v>15</v>
      </c>
      <c r="D18" s="28">
        <v>17</v>
      </c>
      <c r="E18" s="28">
        <v>19</v>
      </c>
      <c r="F18" s="28">
        <v>6</v>
      </c>
      <c r="G18" s="31"/>
      <c r="H18" s="32">
        <v>75</v>
      </c>
      <c r="I18" s="27">
        <v>18</v>
      </c>
      <c r="J18" s="28">
        <v>3</v>
      </c>
      <c r="K18" s="28">
        <v>16</v>
      </c>
      <c r="L18" s="28">
        <v>13</v>
      </c>
      <c r="M18" s="28">
        <v>7</v>
      </c>
      <c r="N18" s="31"/>
      <c r="O18" s="32">
        <v>57</v>
      </c>
      <c r="P18" s="35">
        <v>36</v>
      </c>
      <c r="Q18" s="31">
        <v>18</v>
      </c>
      <c r="R18" s="31">
        <v>33</v>
      </c>
      <c r="S18" s="31">
        <v>32</v>
      </c>
      <c r="T18" s="31">
        <v>13</v>
      </c>
      <c r="U18" s="36">
        <v>0</v>
      </c>
      <c r="V18" s="32">
        <v>132</v>
      </c>
    </row>
    <row r="19" spans="1:22" ht="7.5" customHeight="1" x14ac:dyDescent="0.2">
      <c r="A19" s="26" t="s">
        <v>26</v>
      </c>
      <c r="B19" s="27">
        <v>10</v>
      </c>
      <c r="C19" s="28">
        <v>9</v>
      </c>
      <c r="D19" s="28">
        <v>18</v>
      </c>
      <c r="E19" s="28">
        <v>18</v>
      </c>
      <c r="F19" s="28">
        <v>7</v>
      </c>
      <c r="G19" s="31"/>
      <c r="H19" s="32">
        <v>62</v>
      </c>
      <c r="I19" s="27">
        <v>23</v>
      </c>
      <c r="J19" s="28">
        <v>8</v>
      </c>
      <c r="K19" s="28">
        <v>9</v>
      </c>
      <c r="L19" s="28">
        <v>16</v>
      </c>
      <c r="M19" s="28">
        <v>13</v>
      </c>
      <c r="N19" s="31"/>
      <c r="O19" s="32">
        <v>69</v>
      </c>
      <c r="P19" s="35">
        <v>33</v>
      </c>
      <c r="Q19" s="31">
        <v>17</v>
      </c>
      <c r="R19" s="31">
        <v>27</v>
      </c>
      <c r="S19" s="31">
        <v>34</v>
      </c>
      <c r="T19" s="31">
        <v>20</v>
      </c>
      <c r="U19" s="36">
        <v>0</v>
      </c>
      <c r="V19" s="32">
        <v>131</v>
      </c>
    </row>
    <row r="20" spans="1:22" ht="7.5" customHeight="1" x14ac:dyDescent="0.2">
      <c r="A20" s="26" t="s">
        <v>27</v>
      </c>
      <c r="B20" s="27">
        <v>13</v>
      </c>
      <c r="C20" s="28">
        <v>10</v>
      </c>
      <c r="D20" s="28">
        <v>15</v>
      </c>
      <c r="E20" s="28">
        <v>17</v>
      </c>
      <c r="F20" s="28">
        <v>9</v>
      </c>
      <c r="G20" s="31"/>
      <c r="H20" s="32">
        <v>64</v>
      </c>
      <c r="I20" s="27">
        <v>18</v>
      </c>
      <c r="J20" s="28">
        <v>8</v>
      </c>
      <c r="K20" s="28">
        <v>16</v>
      </c>
      <c r="L20" s="28">
        <v>15</v>
      </c>
      <c r="M20" s="28">
        <v>11</v>
      </c>
      <c r="N20" s="31"/>
      <c r="O20" s="32">
        <v>68</v>
      </c>
      <c r="P20" s="35">
        <v>31</v>
      </c>
      <c r="Q20" s="31">
        <v>18</v>
      </c>
      <c r="R20" s="31">
        <v>31</v>
      </c>
      <c r="S20" s="31">
        <v>32</v>
      </c>
      <c r="T20" s="31">
        <v>20</v>
      </c>
      <c r="U20" s="36">
        <v>0</v>
      </c>
      <c r="V20" s="32">
        <v>132</v>
      </c>
    </row>
    <row r="21" spans="1:22" ht="7.5" customHeight="1" x14ac:dyDescent="0.2">
      <c r="A21" s="26" t="s">
        <v>28</v>
      </c>
      <c r="B21" s="27">
        <v>7</v>
      </c>
      <c r="C21" s="28">
        <v>14</v>
      </c>
      <c r="D21" s="28">
        <v>12</v>
      </c>
      <c r="E21" s="28">
        <v>17</v>
      </c>
      <c r="F21" s="28">
        <v>12</v>
      </c>
      <c r="G21" s="31"/>
      <c r="H21" s="32">
        <v>62</v>
      </c>
      <c r="I21" s="27">
        <v>13</v>
      </c>
      <c r="J21" s="28">
        <v>11</v>
      </c>
      <c r="K21" s="28">
        <v>14</v>
      </c>
      <c r="L21" s="28">
        <v>17</v>
      </c>
      <c r="M21" s="28">
        <v>8</v>
      </c>
      <c r="N21" s="31"/>
      <c r="O21" s="32">
        <v>63</v>
      </c>
      <c r="P21" s="35">
        <v>20</v>
      </c>
      <c r="Q21" s="31">
        <v>25</v>
      </c>
      <c r="R21" s="31">
        <v>26</v>
      </c>
      <c r="S21" s="31">
        <v>34</v>
      </c>
      <c r="T21" s="31">
        <v>20</v>
      </c>
      <c r="U21" s="36">
        <v>0</v>
      </c>
      <c r="V21" s="32">
        <v>125</v>
      </c>
    </row>
    <row r="22" spans="1:22" ht="7.5" customHeight="1" x14ac:dyDescent="0.2">
      <c r="A22" s="26" t="s">
        <v>29</v>
      </c>
      <c r="B22" s="27">
        <v>18</v>
      </c>
      <c r="C22" s="28">
        <v>12</v>
      </c>
      <c r="D22" s="28">
        <v>10</v>
      </c>
      <c r="E22" s="28">
        <v>12</v>
      </c>
      <c r="F22" s="28">
        <v>9</v>
      </c>
      <c r="G22" s="31"/>
      <c r="H22" s="32">
        <v>61</v>
      </c>
      <c r="I22" s="27">
        <v>16</v>
      </c>
      <c r="J22" s="28">
        <v>6</v>
      </c>
      <c r="K22" s="28">
        <v>14</v>
      </c>
      <c r="L22" s="28">
        <v>21</v>
      </c>
      <c r="M22" s="28">
        <v>6</v>
      </c>
      <c r="N22" s="31"/>
      <c r="O22" s="32">
        <v>63</v>
      </c>
      <c r="P22" s="35">
        <v>34</v>
      </c>
      <c r="Q22" s="31">
        <v>18</v>
      </c>
      <c r="R22" s="31">
        <v>24</v>
      </c>
      <c r="S22" s="31">
        <v>33</v>
      </c>
      <c r="T22" s="31">
        <v>15</v>
      </c>
      <c r="U22" s="36">
        <v>0</v>
      </c>
      <c r="V22" s="32">
        <v>124</v>
      </c>
    </row>
    <row r="23" spans="1:22" ht="7.5" customHeight="1" x14ac:dyDescent="0.2">
      <c r="A23" s="26" t="s">
        <v>30</v>
      </c>
      <c r="B23" s="27">
        <v>19</v>
      </c>
      <c r="C23" s="28">
        <v>10</v>
      </c>
      <c r="D23" s="28">
        <v>21</v>
      </c>
      <c r="E23" s="28">
        <v>15</v>
      </c>
      <c r="F23" s="28">
        <v>8</v>
      </c>
      <c r="G23" s="31"/>
      <c r="H23" s="32">
        <v>73</v>
      </c>
      <c r="I23" s="27">
        <v>15</v>
      </c>
      <c r="J23" s="28">
        <v>10</v>
      </c>
      <c r="K23" s="28">
        <v>16</v>
      </c>
      <c r="L23" s="28">
        <v>19</v>
      </c>
      <c r="M23" s="28">
        <v>6</v>
      </c>
      <c r="N23" s="31"/>
      <c r="O23" s="32">
        <v>66</v>
      </c>
      <c r="P23" s="35">
        <v>34</v>
      </c>
      <c r="Q23" s="31">
        <v>20</v>
      </c>
      <c r="R23" s="31">
        <v>37</v>
      </c>
      <c r="S23" s="31">
        <v>34</v>
      </c>
      <c r="T23" s="31">
        <v>14</v>
      </c>
      <c r="U23" s="36">
        <v>0</v>
      </c>
      <c r="V23" s="32">
        <v>139</v>
      </c>
    </row>
    <row r="24" spans="1:22" ht="7.5" customHeight="1" x14ac:dyDescent="0.2">
      <c r="A24" s="26" t="s">
        <v>31</v>
      </c>
      <c r="B24" s="27">
        <v>16</v>
      </c>
      <c r="C24" s="28">
        <v>19</v>
      </c>
      <c r="D24" s="28">
        <v>17</v>
      </c>
      <c r="E24" s="28">
        <v>21</v>
      </c>
      <c r="F24" s="28">
        <v>9</v>
      </c>
      <c r="G24" s="31"/>
      <c r="H24" s="32">
        <v>82</v>
      </c>
      <c r="I24" s="27">
        <v>18</v>
      </c>
      <c r="J24" s="28">
        <v>14</v>
      </c>
      <c r="K24" s="28">
        <v>26</v>
      </c>
      <c r="L24" s="28">
        <v>11</v>
      </c>
      <c r="M24" s="28">
        <v>10</v>
      </c>
      <c r="N24" s="31"/>
      <c r="O24" s="32">
        <v>79</v>
      </c>
      <c r="P24" s="35">
        <v>34</v>
      </c>
      <c r="Q24" s="31">
        <v>33</v>
      </c>
      <c r="R24" s="31">
        <v>43</v>
      </c>
      <c r="S24" s="31">
        <v>32</v>
      </c>
      <c r="T24" s="31">
        <v>19</v>
      </c>
      <c r="U24" s="36">
        <v>0</v>
      </c>
      <c r="V24" s="32">
        <v>161</v>
      </c>
    </row>
    <row r="25" spans="1:22" ht="7.5" customHeight="1" x14ac:dyDescent="0.2">
      <c r="A25" s="26" t="s">
        <v>32</v>
      </c>
      <c r="B25" s="27">
        <v>14</v>
      </c>
      <c r="C25" s="28">
        <v>14</v>
      </c>
      <c r="D25" s="28">
        <v>16</v>
      </c>
      <c r="E25" s="28">
        <v>19</v>
      </c>
      <c r="F25" s="28">
        <v>4</v>
      </c>
      <c r="G25" s="31"/>
      <c r="H25" s="32">
        <v>67</v>
      </c>
      <c r="I25" s="27">
        <v>11</v>
      </c>
      <c r="J25" s="28">
        <v>10</v>
      </c>
      <c r="K25" s="28">
        <v>25</v>
      </c>
      <c r="L25" s="28">
        <v>15</v>
      </c>
      <c r="M25" s="28">
        <v>9</v>
      </c>
      <c r="N25" s="31"/>
      <c r="O25" s="32">
        <v>70</v>
      </c>
      <c r="P25" s="35">
        <v>25</v>
      </c>
      <c r="Q25" s="31">
        <v>24</v>
      </c>
      <c r="R25" s="31">
        <v>41</v>
      </c>
      <c r="S25" s="31">
        <v>34</v>
      </c>
      <c r="T25" s="31">
        <v>13</v>
      </c>
      <c r="U25" s="36">
        <v>0</v>
      </c>
      <c r="V25" s="32">
        <v>137</v>
      </c>
    </row>
    <row r="26" spans="1:22" ht="7.5" customHeight="1" x14ac:dyDescent="0.2">
      <c r="A26" s="26" t="s">
        <v>33</v>
      </c>
      <c r="B26" s="27">
        <v>16</v>
      </c>
      <c r="C26" s="28">
        <v>4</v>
      </c>
      <c r="D26" s="28">
        <v>14</v>
      </c>
      <c r="E26" s="28">
        <v>18</v>
      </c>
      <c r="F26" s="28">
        <v>2</v>
      </c>
      <c r="G26" s="31"/>
      <c r="H26" s="32">
        <v>54</v>
      </c>
      <c r="I26" s="27">
        <v>15</v>
      </c>
      <c r="J26" s="28">
        <v>11</v>
      </c>
      <c r="K26" s="28">
        <v>18</v>
      </c>
      <c r="L26" s="28">
        <v>18</v>
      </c>
      <c r="M26" s="28">
        <v>6</v>
      </c>
      <c r="N26" s="31"/>
      <c r="O26" s="32">
        <v>68</v>
      </c>
      <c r="P26" s="35">
        <v>31</v>
      </c>
      <c r="Q26" s="31">
        <v>15</v>
      </c>
      <c r="R26" s="31">
        <v>32</v>
      </c>
      <c r="S26" s="31">
        <v>36</v>
      </c>
      <c r="T26" s="31">
        <v>8</v>
      </c>
      <c r="U26" s="36">
        <v>0</v>
      </c>
      <c r="V26" s="32">
        <v>122</v>
      </c>
    </row>
    <row r="27" spans="1:22" ht="7.5" customHeight="1" x14ac:dyDescent="0.2">
      <c r="A27" s="26" t="s">
        <v>34</v>
      </c>
      <c r="B27" s="27">
        <v>14</v>
      </c>
      <c r="C27" s="28">
        <v>11</v>
      </c>
      <c r="D27" s="28">
        <v>17</v>
      </c>
      <c r="E27" s="28">
        <v>14</v>
      </c>
      <c r="F27" s="28">
        <v>8</v>
      </c>
      <c r="G27" s="31"/>
      <c r="H27" s="32">
        <v>64</v>
      </c>
      <c r="I27" s="27">
        <v>13</v>
      </c>
      <c r="J27" s="28">
        <v>8</v>
      </c>
      <c r="K27" s="28">
        <v>14</v>
      </c>
      <c r="L27" s="28">
        <v>15</v>
      </c>
      <c r="M27" s="28">
        <v>12</v>
      </c>
      <c r="N27" s="31"/>
      <c r="O27" s="32">
        <v>62</v>
      </c>
      <c r="P27" s="35">
        <v>27</v>
      </c>
      <c r="Q27" s="31">
        <v>19</v>
      </c>
      <c r="R27" s="31">
        <v>31</v>
      </c>
      <c r="S27" s="31">
        <v>29</v>
      </c>
      <c r="T27" s="31">
        <v>20</v>
      </c>
      <c r="U27" s="36">
        <v>0</v>
      </c>
      <c r="V27" s="32">
        <v>126</v>
      </c>
    </row>
    <row r="28" spans="1:22" ht="7.5" customHeight="1" x14ac:dyDescent="0.2">
      <c r="A28" s="26" t="s">
        <v>35</v>
      </c>
      <c r="B28" s="27">
        <v>9</v>
      </c>
      <c r="C28" s="28">
        <v>13</v>
      </c>
      <c r="D28" s="28">
        <v>15</v>
      </c>
      <c r="E28" s="28">
        <v>25</v>
      </c>
      <c r="F28" s="28">
        <v>11</v>
      </c>
      <c r="G28" s="31"/>
      <c r="H28" s="32">
        <v>73</v>
      </c>
      <c r="I28" s="27">
        <v>16</v>
      </c>
      <c r="J28" s="28">
        <v>13</v>
      </c>
      <c r="K28" s="28">
        <v>18</v>
      </c>
      <c r="L28" s="28">
        <v>18</v>
      </c>
      <c r="M28" s="28">
        <v>7</v>
      </c>
      <c r="N28" s="31"/>
      <c r="O28" s="32">
        <v>72</v>
      </c>
      <c r="P28" s="35">
        <v>25</v>
      </c>
      <c r="Q28" s="31">
        <v>26</v>
      </c>
      <c r="R28" s="31">
        <v>33</v>
      </c>
      <c r="S28" s="31">
        <v>43</v>
      </c>
      <c r="T28" s="31">
        <v>18</v>
      </c>
      <c r="U28" s="36">
        <v>0</v>
      </c>
      <c r="V28" s="32">
        <v>145</v>
      </c>
    </row>
    <row r="29" spans="1:22" ht="7.5" customHeight="1" x14ac:dyDescent="0.2">
      <c r="A29" s="26" t="s">
        <v>36</v>
      </c>
      <c r="B29" s="27">
        <v>15</v>
      </c>
      <c r="C29" s="28">
        <v>14</v>
      </c>
      <c r="D29" s="28">
        <v>22</v>
      </c>
      <c r="E29" s="28">
        <v>10</v>
      </c>
      <c r="F29" s="28">
        <v>10</v>
      </c>
      <c r="G29" s="31"/>
      <c r="H29" s="32">
        <v>71</v>
      </c>
      <c r="I29" s="27">
        <v>11</v>
      </c>
      <c r="J29" s="28">
        <v>12</v>
      </c>
      <c r="K29" s="28">
        <v>14</v>
      </c>
      <c r="L29" s="28">
        <v>8</v>
      </c>
      <c r="M29" s="28">
        <v>11</v>
      </c>
      <c r="N29" s="31"/>
      <c r="O29" s="32">
        <v>56</v>
      </c>
      <c r="P29" s="35">
        <v>26</v>
      </c>
      <c r="Q29" s="31">
        <v>26</v>
      </c>
      <c r="R29" s="31">
        <v>36</v>
      </c>
      <c r="S29" s="31">
        <v>18</v>
      </c>
      <c r="T29" s="31">
        <v>21</v>
      </c>
      <c r="U29" s="36">
        <v>0</v>
      </c>
      <c r="V29" s="32">
        <v>127</v>
      </c>
    </row>
    <row r="30" spans="1:22" ht="7.5" customHeight="1" x14ac:dyDescent="0.2">
      <c r="A30" s="26" t="s">
        <v>37</v>
      </c>
      <c r="B30" s="27">
        <v>10</v>
      </c>
      <c r="C30" s="28">
        <v>10</v>
      </c>
      <c r="D30" s="28">
        <v>18</v>
      </c>
      <c r="E30" s="28">
        <v>15</v>
      </c>
      <c r="F30" s="28">
        <v>6</v>
      </c>
      <c r="G30" s="31"/>
      <c r="H30" s="32">
        <v>59</v>
      </c>
      <c r="I30" s="27">
        <v>21</v>
      </c>
      <c r="J30" s="28">
        <v>11</v>
      </c>
      <c r="K30" s="28">
        <v>11</v>
      </c>
      <c r="L30" s="28">
        <v>13</v>
      </c>
      <c r="M30" s="28">
        <v>8</v>
      </c>
      <c r="N30" s="31"/>
      <c r="O30" s="32">
        <v>64</v>
      </c>
      <c r="P30" s="35">
        <v>31</v>
      </c>
      <c r="Q30" s="31">
        <v>21</v>
      </c>
      <c r="R30" s="31">
        <v>29</v>
      </c>
      <c r="S30" s="31">
        <v>28</v>
      </c>
      <c r="T30" s="31">
        <v>14</v>
      </c>
      <c r="U30" s="36">
        <v>0</v>
      </c>
      <c r="V30" s="32">
        <v>123</v>
      </c>
    </row>
    <row r="31" spans="1:22" ht="7.5" customHeight="1" x14ac:dyDescent="0.2">
      <c r="A31" s="26" t="s">
        <v>38</v>
      </c>
      <c r="B31" s="27">
        <v>9</v>
      </c>
      <c r="C31" s="28">
        <v>15</v>
      </c>
      <c r="D31" s="28">
        <v>26</v>
      </c>
      <c r="E31" s="28">
        <v>19</v>
      </c>
      <c r="F31" s="28">
        <v>9</v>
      </c>
      <c r="G31" s="31"/>
      <c r="H31" s="32">
        <v>78</v>
      </c>
      <c r="I31" s="27">
        <v>16</v>
      </c>
      <c r="J31" s="28">
        <v>14</v>
      </c>
      <c r="K31" s="28">
        <v>20</v>
      </c>
      <c r="L31" s="28">
        <v>23</v>
      </c>
      <c r="M31" s="28">
        <v>5</v>
      </c>
      <c r="N31" s="31"/>
      <c r="O31" s="32">
        <v>78</v>
      </c>
      <c r="P31" s="35">
        <v>25</v>
      </c>
      <c r="Q31" s="31">
        <v>29</v>
      </c>
      <c r="R31" s="31">
        <v>46</v>
      </c>
      <c r="S31" s="31">
        <v>42</v>
      </c>
      <c r="T31" s="31">
        <v>14</v>
      </c>
      <c r="U31" s="36">
        <v>0</v>
      </c>
      <c r="V31" s="32">
        <v>156</v>
      </c>
    </row>
    <row r="32" spans="1:22" ht="7.5" customHeight="1" x14ac:dyDescent="0.2">
      <c r="A32" s="26" t="s">
        <v>39</v>
      </c>
      <c r="B32" s="27">
        <v>13</v>
      </c>
      <c r="C32" s="28">
        <v>10</v>
      </c>
      <c r="D32" s="28">
        <v>16</v>
      </c>
      <c r="E32" s="28">
        <v>17</v>
      </c>
      <c r="F32" s="28">
        <v>6</v>
      </c>
      <c r="G32" s="31"/>
      <c r="H32" s="32">
        <v>62</v>
      </c>
      <c r="I32" s="27">
        <v>6</v>
      </c>
      <c r="J32" s="28">
        <v>15</v>
      </c>
      <c r="K32" s="28">
        <v>18</v>
      </c>
      <c r="L32" s="28">
        <v>16</v>
      </c>
      <c r="M32" s="28">
        <v>9</v>
      </c>
      <c r="N32" s="31"/>
      <c r="O32" s="32">
        <v>64</v>
      </c>
      <c r="P32" s="35">
        <v>19</v>
      </c>
      <c r="Q32" s="31">
        <v>25</v>
      </c>
      <c r="R32" s="31">
        <v>34</v>
      </c>
      <c r="S32" s="31">
        <v>33</v>
      </c>
      <c r="T32" s="31">
        <v>15</v>
      </c>
      <c r="U32" s="36">
        <v>0</v>
      </c>
      <c r="V32" s="32">
        <v>126</v>
      </c>
    </row>
    <row r="33" spans="1:22" ht="7.5" customHeight="1" x14ac:dyDescent="0.2">
      <c r="A33" s="26" t="s">
        <v>40</v>
      </c>
      <c r="B33" s="27">
        <v>7</v>
      </c>
      <c r="C33" s="28">
        <v>8</v>
      </c>
      <c r="D33" s="28">
        <v>9</v>
      </c>
      <c r="E33" s="28">
        <v>18</v>
      </c>
      <c r="F33" s="28">
        <v>5</v>
      </c>
      <c r="G33" s="31"/>
      <c r="H33" s="32">
        <v>47</v>
      </c>
      <c r="I33" s="27">
        <v>13</v>
      </c>
      <c r="J33" s="28">
        <v>8</v>
      </c>
      <c r="K33" s="28">
        <v>18</v>
      </c>
      <c r="L33" s="28">
        <v>15</v>
      </c>
      <c r="M33" s="28">
        <v>3</v>
      </c>
      <c r="N33" s="31"/>
      <c r="O33" s="32">
        <v>57</v>
      </c>
      <c r="P33" s="35">
        <v>20</v>
      </c>
      <c r="Q33" s="31">
        <v>16</v>
      </c>
      <c r="R33" s="31">
        <v>27</v>
      </c>
      <c r="S33" s="31">
        <v>33</v>
      </c>
      <c r="T33" s="31">
        <v>8</v>
      </c>
      <c r="U33" s="36">
        <v>0</v>
      </c>
      <c r="V33" s="32">
        <v>104</v>
      </c>
    </row>
    <row r="34" spans="1:22" ht="7.5" customHeight="1" x14ac:dyDescent="0.2">
      <c r="A34" s="26" t="s">
        <v>41</v>
      </c>
      <c r="B34" s="27">
        <v>9</v>
      </c>
      <c r="C34" s="28">
        <v>12</v>
      </c>
      <c r="D34" s="28">
        <v>13</v>
      </c>
      <c r="E34" s="28">
        <v>26</v>
      </c>
      <c r="F34" s="28">
        <v>10</v>
      </c>
      <c r="G34" s="31"/>
      <c r="H34" s="32">
        <v>70</v>
      </c>
      <c r="I34" s="27">
        <v>14</v>
      </c>
      <c r="J34" s="28">
        <v>11</v>
      </c>
      <c r="K34" s="28">
        <v>17</v>
      </c>
      <c r="L34" s="28">
        <v>16</v>
      </c>
      <c r="M34" s="28">
        <v>8</v>
      </c>
      <c r="N34" s="31"/>
      <c r="O34" s="32">
        <v>66</v>
      </c>
      <c r="P34" s="35">
        <v>23</v>
      </c>
      <c r="Q34" s="31">
        <v>23</v>
      </c>
      <c r="R34" s="31">
        <v>30</v>
      </c>
      <c r="S34" s="31">
        <v>42</v>
      </c>
      <c r="T34" s="31">
        <v>18</v>
      </c>
      <c r="U34" s="36">
        <v>0</v>
      </c>
      <c r="V34" s="32">
        <v>136</v>
      </c>
    </row>
    <row r="35" spans="1:22" ht="7.5" customHeight="1" x14ac:dyDescent="0.2">
      <c r="A35" s="26" t="s">
        <v>42</v>
      </c>
      <c r="B35" s="27">
        <v>13</v>
      </c>
      <c r="C35" s="28">
        <v>15</v>
      </c>
      <c r="D35" s="28">
        <v>15</v>
      </c>
      <c r="E35" s="28">
        <v>15</v>
      </c>
      <c r="F35" s="28">
        <v>8</v>
      </c>
      <c r="G35" s="31"/>
      <c r="H35" s="32">
        <v>66</v>
      </c>
      <c r="I35" s="27">
        <v>13</v>
      </c>
      <c r="J35" s="28">
        <v>8</v>
      </c>
      <c r="K35" s="28">
        <v>20</v>
      </c>
      <c r="L35" s="28">
        <v>26</v>
      </c>
      <c r="M35" s="28">
        <v>9</v>
      </c>
      <c r="N35" s="31"/>
      <c r="O35" s="32">
        <v>76</v>
      </c>
      <c r="P35" s="35">
        <v>26</v>
      </c>
      <c r="Q35" s="31">
        <v>23</v>
      </c>
      <c r="R35" s="31">
        <v>35</v>
      </c>
      <c r="S35" s="31">
        <v>41</v>
      </c>
      <c r="T35" s="31">
        <v>17</v>
      </c>
      <c r="U35" s="36">
        <v>0</v>
      </c>
      <c r="V35" s="32">
        <v>142</v>
      </c>
    </row>
    <row r="36" spans="1:22" ht="7.5" customHeight="1" x14ac:dyDescent="0.2">
      <c r="A36" s="26" t="s">
        <v>43</v>
      </c>
      <c r="B36" s="27">
        <v>17</v>
      </c>
      <c r="C36" s="28">
        <v>18</v>
      </c>
      <c r="D36" s="28">
        <v>19</v>
      </c>
      <c r="E36" s="28">
        <v>22</v>
      </c>
      <c r="F36" s="28">
        <v>12</v>
      </c>
      <c r="G36" s="31"/>
      <c r="H36" s="32">
        <v>88</v>
      </c>
      <c r="I36" s="27">
        <v>9</v>
      </c>
      <c r="J36" s="28">
        <v>18</v>
      </c>
      <c r="K36" s="28">
        <v>8</v>
      </c>
      <c r="L36" s="28">
        <v>11</v>
      </c>
      <c r="M36" s="28">
        <v>10</v>
      </c>
      <c r="N36" s="31"/>
      <c r="O36" s="32">
        <v>56</v>
      </c>
      <c r="P36" s="35">
        <v>26</v>
      </c>
      <c r="Q36" s="31">
        <v>36</v>
      </c>
      <c r="R36" s="31">
        <v>27</v>
      </c>
      <c r="S36" s="31">
        <v>33</v>
      </c>
      <c r="T36" s="31">
        <v>22</v>
      </c>
      <c r="U36" s="36">
        <v>0</v>
      </c>
      <c r="V36" s="32">
        <v>144</v>
      </c>
    </row>
    <row r="37" spans="1:22" ht="7.5" customHeight="1" x14ac:dyDescent="0.2">
      <c r="A37" s="26" t="s">
        <v>44</v>
      </c>
      <c r="B37" s="27">
        <v>13</v>
      </c>
      <c r="C37" s="28">
        <v>5</v>
      </c>
      <c r="D37" s="28">
        <v>18</v>
      </c>
      <c r="E37" s="28">
        <v>16</v>
      </c>
      <c r="F37" s="28">
        <v>6</v>
      </c>
      <c r="G37" s="31"/>
      <c r="H37" s="32">
        <v>58</v>
      </c>
      <c r="I37" s="27">
        <v>10</v>
      </c>
      <c r="J37" s="28">
        <v>6</v>
      </c>
      <c r="K37" s="28">
        <v>21</v>
      </c>
      <c r="L37" s="28">
        <v>16</v>
      </c>
      <c r="M37" s="28">
        <v>6</v>
      </c>
      <c r="N37" s="31"/>
      <c r="O37" s="32">
        <v>59</v>
      </c>
      <c r="P37" s="35">
        <v>23</v>
      </c>
      <c r="Q37" s="31">
        <v>11</v>
      </c>
      <c r="R37" s="31">
        <v>39</v>
      </c>
      <c r="S37" s="31">
        <v>32</v>
      </c>
      <c r="T37" s="31">
        <v>12</v>
      </c>
      <c r="U37" s="36">
        <v>0</v>
      </c>
      <c r="V37" s="32">
        <v>117</v>
      </c>
    </row>
    <row r="38" spans="1:22" ht="7.5" customHeight="1" x14ac:dyDescent="0.2">
      <c r="A38" s="26" t="s">
        <v>45</v>
      </c>
      <c r="B38" s="27">
        <v>15</v>
      </c>
      <c r="C38" s="28">
        <v>19</v>
      </c>
      <c r="D38" s="28">
        <v>19</v>
      </c>
      <c r="E38" s="28">
        <v>16</v>
      </c>
      <c r="F38" s="28">
        <v>11</v>
      </c>
      <c r="G38" s="31"/>
      <c r="H38" s="32">
        <v>80</v>
      </c>
      <c r="I38" s="27">
        <v>13</v>
      </c>
      <c r="J38" s="28">
        <v>10</v>
      </c>
      <c r="K38" s="28">
        <v>19</v>
      </c>
      <c r="L38" s="28">
        <v>19</v>
      </c>
      <c r="M38" s="28">
        <v>12</v>
      </c>
      <c r="N38" s="31"/>
      <c r="O38" s="32">
        <v>73</v>
      </c>
      <c r="P38" s="35">
        <v>28</v>
      </c>
      <c r="Q38" s="31">
        <v>29</v>
      </c>
      <c r="R38" s="31">
        <v>38</v>
      </c>
      <c r="S38" s="31">
        <v>35</v>
      </c>
      <c r="T38" s="31">
        <v>23</v>
      </c>
      <c r="U38" s="36">
        <v>0</v>
      </c>
      <c r="V38" s="32">
        <v>153</v>
      </c>
    </row>
    <row r="39" spans="1:22" ht="7.5" customHeight="1" x14ac:dyDescent="0.2">
      <c r="A39" s="26" t="s">
        <v>46</v>
      </c>
      <c r="B39" s="27">
        <v>12</v>
      </c>
      <c r="C39" s="28">
        <v>7</v>
      </c>
      <c r="D39" s="28">
        <v>15</v>
      </c>
      <c r="E39" s="28">
        <v>19</v>
      </c>
      <c r="F39" s="28">
        <v>12</v>
      </c>
      <c r="G39" s="31"/>
      <c r="H39" s="32">
        <v>65</v>
      </c>
      <c r="I39" s="27">
        <v>16</v>
      </c>
      <c r="J39" s="28">
        <v>10</v>
      </c>
      <c r="K39" s="28">
        <v>21</v>
      </c>
      <c r="L39" s="28">
        <v>18</v>
      </c>
      <c r="M39" s="28">
        <v>12</v>
      </c>
      <c r="N39" s="31"/>
      <c r="O39" s="32">
        <v>77</v>
      </c>
      <c r="P39" s="35">
        <v>28</v>
      </c>
      <c r="Q39" s="31">
        <v>17</v>
      </c>
      <c r="R39" s="31">
        <v>36</v>
      </c>
      <c r="S39" s="31">
        <v>37</v>
      </c>
      <c r="T39" s="31">
        <v>24</v>
      </c>
      <c r="U39" s="36">
        <v>0</v>
      </c>
      <c r="V39" s="32">
        <v>142</v>
      </c>
    </row>
    <row r="40" spans="1:22" ht="7.5" customHeight="1" x14ac:dyDescent="0.2">
      <c r="A40" s="26" t="s">
        <v>47</v>
      </c>
      <c r="B40" s="27">
        <v>13</v>
      </c>
      <c r="C40" s="28">
        <v>4</v>
      </c>
      <c r="D40" s="28">
        <v>19</v>
      </c>
      <c r="E40" s="28">
        <v>20</v>
      </c>
      <c r="F40" s="28">
        <v>12</v>
      </c>
      <c r="G40" s="31"/>
      <c r="H40" s="32">
        <v>68</v>
      </c>
      <c r="I40" s="27">
        <v>9</v>
      </c>
      <c r="J40" s="28">
        <v>10</v>
      </c>
      <c r="K40" s="28">
        <v>23</v>
      </c>
      <c r="L40" s="28">
        <v>25</v>
      </c>
      <c r="M40" s="28">
        <v>8</v>
      </c>
      <c r="N40" s="31"/>
      <c r="O40" s="32">
        <v>75</v>
      </c>
      <c r="P40" s="35">
        <v>22</v>
      </c>
      <c r="Q40" s="31">
        <v>14</v>
      </c>
      <c r="R40" s="31">
        <v>42</v>
      </c>
      <c r="S40" s="31">
        <v>45</v>
      </c>
      <c r="T40" s="31">
        <v>20</v>
      </c>
      <c r="U40" s="36">
        <v>0</v>
      </c>
      <c r="V40" s="32">
        <v>143</v>
      </c>
    </row>
    <row r="41" spans="1:22" ht="7.5" customHeight="1" x14ac:dyDescent="0.2">
      <c r="A41" s="26" t="s">
        <v>48</v>
      </c>
      <c r="B41" s="27">
        <v>13</v>
      </c>
      <c r="C41" s="28">
        <v>14</v>
      </c>
      <c r="D41" s="28">
        <v>16</v>
      </c>
      <c r="E41" s="28">
        <v>18</v>
      </c>
      <c r="F41" s="28">
        <v>11</v>
      </c>
      <c r="G41" s="31"/>
      <c r="H41" s="32">
        <v>72</v>
      </c>
      <c r="I41" s="27">
        <v>17</v>
      </c>
      <c r="J41" s="28">
        <v>11</v>
      </c>
      <c r="K41" s="28">
        <v>20</v>
      </c>
      <c r="L41" s="28">
        <v>18</v>
      </c>
      <c r="M41" s="28">
        <v>15</v>
      </c>
      <c r="N41" s="31"/>
      <c r="O41" s="32">
        <v>81</v>
      </c>
      <c r="P41" s="35">
        <v>30</v>
      </c>
      <c r="Q41" s="31">
        <v>25</v>
      </c>
      <c r="R41" s="31">
        <v>36</v>
      </c>
      <c r="S41" s="31">
        <v>36</v>
      </c>
      <c r="T41" s="31">
        <v>26</v>
      </c>
      <c r="U41" s="36">
        <v>0</v>
      </c>
      <c r="V41" s="32">
        <v>153</v>
      </c>
    </row>
    <row r="42" spans="1:22" ht="7.5" customHeight="1" x14ac:dyDescent="0.2">
      <c r="A42" s="26" t="s">
        <v>49</v>
      </c>
      <c r="B42" s="27">
        <v>14</v>
      </c>
      <c r="C42" s="28">
        <v>14</v>
      </c>
      <c r="D42" s="28">
        <v>22</v>
      </c>
      <c r="E42" s="28">
        <v>27</v>
      </c>
      <c r="F42" s="28">
        <v>14</v>
      </c>
      <c r="G42" s="31"/>
      <c r="H42" s="32">
        <v>91</v>
      </c>
      <c r="I42" s="27">
        <v>7</v>
      </c>
      <c r="J42" s="28">
        <v>8</v>
      </c>
      <c r="K42" s="28">
        <v>17</v>
      </c>
      <c r="L42" s="28">
        <v>18</v>
      </c>
      <c r="M42" s="28">
        <v>14</v>
      </c>
      <c r="N42" s="31"/>
      <c r="O42" s="32">
        <v>64</v>
      </c>
      <c r="P42" s="35">
        <v>21</v>
      </c>
      <c r="Q42" s="31">
        <v>22</v>
      </c>
      <c r="R42" s="31">
        <v>39</v>
      </c>
      <c r="S42" s="31">
        <v>45</v>
      </c>
      <c r="T42" s="31">
        <v>28</v>
      </c>
      <c r="U42" s="36">
        <v>0</v>
      </c>
      <c r="V42" s="32">
        <v>155</v>
      </c>
    </row>
    <row r="43" spans="1:22" ht="7.5" customHeight="1" x14ac:dyDescent="0.2">
      <c r="A43" s="26" t="s">
        <v>50</v>
      </c>
      <c r="B43" s="27">
        <v>11</v>
      </c>
      <c r="C43" s="28">
        <v>16</v>
      </c>
      <c r="D43" s="28">
        <v>21</v>
      </c>
      <c r="E43" s="28">
        <v>21</v>
      </c>
      <c r="F43" s="28">
        <v>14</v>
      </c>
      <c r="G43" s="31"/>
      <c r="H43" s="32">
        <v>83</v>
      </c>
      <c r="I43" s="27">
        <v>15</v>
      </c>
      <c r="J43" s="28">
        <v>9</v>
      </c>
      <c r="K43" s="28">
        <v>12</v>
      </c>
      <c r="L43" s="28">
        <v>30</v>
      </c>
      <c r="M43" s="28">
        <v>16</v>
      </c>
      <c r="N43" s="31"/>
      <c r="O43" s="32">
        <v>82</v>
      </c>
      <c r="P43" s="35">
        <v>26</v>
      </c>
      <c r="Q43" s="31">
        <v>25</v>
      </c>
      <c r="R43" s="31">
        <v>33</v>
      </c>
      <c r="S43" s="31">
        <v>51</v>
      </c>
      <c r="T43" s="31">
        <v>30</v>
      </c>
      <c r="U43" s="36">
        <v>0</v>
      </c>
      <c r="V43" s="32">
        <v>165</v>
      </c>
    </row>
    <row r="44" spans="1:22" ht="7.5" customHeight="1" x14ac:dyDescent="0.2">
      <c r="A44" s="26" t="s">
        <v>51</v>
      </c>
      <c r="B44" s="27">
        <v>11</v>
      </c>
      <c r="C44" s="28">
        <v>12</v>
      </c>
      <c r="D44" s="28">
        <v>18</v>
      </c>
      <c r="E44" s="28">
        <v>25</v>
      </c>
      <c r="F44" s="28">
        <v>12</v>
      </c>
      <c r="G44" s="31"/>
      <c r="H44" s="32">
        <v>78</v>
      </c>
      <c r="I44" s="27">
        <v>13</v>
      </c>
      <c r="J44" s="28">
        <v>16</v>
      </c>
      <c r="K44" s="28">
        <v>12</v>
      </c>
      <c r="L44" s="28">
        <v>25</v>
      </c>
      <c r="M44" s="28">
        <v>11</v>
      </c>
      <c r="N44" s="31"/>
      <c r="O44" s="32">
        <v>77</v>
      </c>
      <c r="P44" s="35">
        <v>24</v>
      </c>
      <c r="Q44" s="31">
        <v>28</v>
      </c>
      <c r="R44" s="31">
        <v>30</v>
      </c>
      <c r="S44" s="31">
        <v>50</v>
      </c>
      <c r="T44" s="31">
        <v>23</v>
      </c>
      <c r="U44" s="36">
        <v>0</v>
      </c>
      <c r="V44" s="32">
        <v>155</v>
      </c>
    </row>
    <row r="45" spans="1:22" ht="7.5" customHeight="1" x14ac:dyDescent="0.2">
      <c r="A45" s="26" t="s">
        <v>52</v>
      </c>
      <c r="B45" s="27">
        <v>23</v>
      </c>
      <c r="C45" s="28">
        <v>10</v>
      </c>
      <c r="D45" s="28">
        <v>17</v>
      </c>
      <c r="E45" s="28">
        <v>24</v>
      </c>
      <c r="F45" s="28">
        <v>12</v>
      </c>
      <c r="G45" s="31"/>
      <c r="H45" s="32">
        <v>86</v>
      </c>
      <c r="I45" s="27">
        <v>24</v>
      </c>
      <c r="J45" s="28">
        <v>12</v>
      </c>
      <c r="K45" s="28">
        <v>28</v>
      </c>
      <c r="L45" s="28">
        <v>19</v>
      </c>
      <c r="M45" s="28">
        <v>13</v>
      </c>
      <c r="N45" s="31"/>
      <c r="O45" s="32">
        <v>96</v>
      </c>
      <c r="P45" s="35">
        <v>47</v>
      </c>
      <c r="Q45" s="31">
        <v>22</v>
      </c>
      <c r="R45" s="31">
        <v>45</v>
      </c>
      <c r="S45" s="31">
        <v>43</v>
      </c>
      <c r="T45" s="31">
        <v>25</v>
      </c>
      <c r="U45" s="36">
        <v>0</v>
      </c>
      <c r="V45" s="32">
        <v>182</v>
      </c>
    </row>
    <row r="46" spans="1:22" ht="7.5" customHeight="1" x14ac:dyDescent="0.2">
      <c r="A46" s="26" t="s">
        <v>53</v>
      </c>
      <c r="B46" s="27">
        <v>20</v>
      </c>
      <c r="C46" s="28">
        <v>15</v>
      </c>
      <c r="D46" s="28">
        <v>25</v>
      </c>
      <c r="E46" s="28">
        <v>15</v>
      </c>
      <c r="F46" s="28">
        <v>10</v>
      </c>
      <c r="G46" s="31"/>
      <c r="H46" s="32">
        <v>85</v>
      </c>
      <c r="I46" s="27">
        <v>24</v>
      </c>
      <c r="J46" s="28">
        <v>9</v>
      </c>
      <c r="K46" s="28">
        <v>26</v>
      </c>
      <c r="L46" s="28">
        <v>17</v>
      </c>
      <c r="M46" s="28">
        <v>15</v>
      </c>
      <c r="N46" s="31"/>
      <c r="O46" s="32">
        <v>91</v>
      </c>
      <c r="P46" s="35">
        <v>44</v>
      </c>
      <c r="Q46" s="31">
        <v>24</v>
      </c>
      <c r="R46" s="31">
        <v>51</v>
      </c>
      <c r="S46" s="31">
        <v>32</v>
      </c>
      <c r="T46" s="31">
        <v>25</v>
      </c>
      <c r="U46" s="36">
        <v>0</v>
      </c>
      <c r="V46" s="32">
        <v>176</v>
      </c>
    </row>
    <row r="47" spans="1:22" ht="7.5" customHeight="1" x14ac:dyDescent="0.2">
      <c r="A47" s="26" t="s">
        <v>54</v>
      </c>
      <c r="B47" s="27">
        <v>19</v>
      </c>
      <c r="C47" s="28">
        <v>10</v>
      </c>
      <c r="D47" s="28">
        <v>18</v>
      </c>
      <c r="E47" s="28">
        <v>21</v>
      </c>
      <c r="F47" s="28">
        <v>17</v>
      </c>
      <c r="G47" s="31"/>
      <c r="H47" s="32">
        <v>85</v>
      </c>
      <c r="I47" s="27">
        <v>20</v>
      </c>
      <c r="J47" s="28">
        <v>14</v>
      </c>
      <c r="K47" s="28">
        <v>11</v>
      </c>
      <c r="L47" s="28">
        <v>12</v>
      </c>
      <c r="M47" s="28">
        <v>12</v>
      </c>
      <c r="N47" s="31"/>
      <c r="O47" s="32">
        <v>69</v>
      </c>
      <c r="P47" s="35">
        <v>39</v>
      </c>
      <c r="Q47" s="31">
        <v>24</v>
      </c>
      <c r="R47" s="31">
        <v>29</v>
      </c>
      <c r="S47" s="31">
        <v>33</v>
      </c>
      <c r="T47" s="31">
        <v>29</v>
      </c>
      <c r="U47" s="36">
        <v>0</v>
      </c>
      <c r="V47" s="32">
        <v>154</v>
      </c>
    </row>
    <row r="48" spans="1:22" ht="7.5" customHeight="1" x14ac:dyDescent="0.2">
      <c r="A48" s="26" t="s">
        <v>55</v>
      </c>
      <c r="B48" s="27">
        <v>17</v>
      </c>
      <c r="C48" s="28">
        <v>13</v>
      </c>
      <c r="D48" s="28">
        <v>23</v>
      </c>
      <c r="E48" s="28">
        <v>22</v>
      </c>
      <c r="F48" s="28">
        <v>16</v>
      </c>
      <c r="G48" s="31"/>
      <c r="H48" s="32">
        <v>91</v>
      </c>
      <c r="I48" s="27">
        <v>17</v>
      </c>
      <c r="J48" s="28">
        <v>14</v>
      </c>
      <c r="K48" s="28">
        <v>17</v>
      </c>
      <c r="L48" s="28">
        <v>23</v>
      </c>
      <c r="M48" s="28">
        <v>17</v>
      </c>
      <c r="N48" s="31"/>
      <c r="O48" s="32">
        <v>88</v>
      </c>
      <c r="P48" s="35">
        <v>34</v>
      </c>
      <c r="Q48" s="31">
        <v>27</v>
      </c>
      <c r="R48" s="31">
        <v>40</v>
      </c>
      <c r="S48" s="31">
        <v>45</v>
      </c>
      <c r="T48" s="31">
        <v>33</v>
      </c>
      <c r="U48" s="36">
        <v>0</v>
      </c>
      <c r="V48" s="32">
        <v>179</v>
      </c>
    </row>
    <row r="49" spans="1:22" ht="7.5" customHeight="1" x14ac:dyDescent="0.2">
      <c r="A49" s="26" t="s">
        <v>56</v>
      </c>
      <c r="B49" s="27">
        <v>26</v>
      </c>
      <c r="C49" s="28">
        <v>11</v>
      </c>
      <c r="D49" s="28">
        <v>19</v>
      </c>
      <c r="E49" s="28">
        <v>22</v>
      </c>
      <c r="F49" s="28">
        <v>20</v>
      </c>
      <c r="G49" s="31"/>
      <c r="H49" s="32">
        <v>98</v>
      </c>
      <c r="I49" s="27">
        <v>19</v>
      </c>
      <c r="J49" s="28">
        <v>8</v>
      </c>
      <c r="K49" s="28">
        <v>23</v>
      </c>
      <c r="L49" s="28">
        <v>24</v>
      </c>
      <c r="M49" s="28">
        <v>18</v>
      </c>
      <c r="N49" s="31"/>
      <c r="O49" s="32">
        <v>92</v>
      </c>
      <c r="P49" s="35">
        <v>45</v>
      </c>
      <c r="Q49" s="31">
        <v>19</v>
      </c>
      <c r="R49" s="31">
        <v>42</v>
      </c>
      <c r="S49" s="31">
        <v>46</v>
      </c>
      <c r="T49" s="31">
        <v>38</v>
      </c>
      <c r="U49" s="36">
        <v>0</v>
      </c>
      <c r="V49" s="32">
        <v>190</v>
      </c>
    </row>
    <row r="50" spans="1:22" ht="7.5" customHeight="1" x14ac:dyDescent="0.2">
      <c r="A50" s="26" t="s">
        <v>57</v>
      </c>
      <c r="B50" s="27">
        <v>18</v>
      </c>
      <c r="C50" s="28">
        <v>10</v>
      </c>
      <c r="D50" s="28">
        <v>24</v>
      </c>
      <c r="E50" s="28">
        <v>23</v>
      </c>
      <c r="F50" s="28">
        <v>32</v>
      </c>
      <c r="G50" s="31"/>
      <c r="H50" s="32">
        <v>107</v>
      </c>
      <c r="I50" s="27">
        <v>23</v>
      </c>
      <c r="J50" s="28">
        <v>11</v>
      </c>
      <c r="K50" s="28">
        <v>21</v>
      </c>
      <c r="L50" s="28">
        <v>24</v>
      </c>
      <c r="M50" s="28">
        <v>14</v>
      </c>
      <c r="N50" s="31"/>
      <c r="O50" s="32">
        <v>93</v>
      </c>
      <c r="P50" s="35">
        <v>41</v>
      </c>
      <c r="Q50" s="31">
        <v>21</v>
      </c>
      <c r="R50" s="31">
        <v>45</v>
      </c>
      <c r="S50" s="31">
        <v>47</v>
      </c>
      <c r="T50" s="31">
        <v>46</v>
      </c>
      <c r="U50" s="36">
        <v>0</v>
      </c>
      <c r="V50" s="32">
        <v>200</v>
      </c>
    </row>
    <row r="51" spans="1:22" ht="7.5" customHeight="1" x14ac:dyDescent="0.2">
      <c r="A51" s="26" t="s">
        <v>58</v>
      </c>
      <c r="B51" s="27">
        <v>28</v>
      </c>
      <c r="C51" s="28">
        <v>15</v>
      </c>
      <c r="D51" s="28">
        <v>20</v>
      </c>
      <c r="E51" s="28">
        <v>28</v>
      </c>
      <c r="F51" s="28">
        <v>12</v>
      </c>
      <c r="G51" s="31"/>
      <c r="H51" s="32">
        <v>103</v>
      </c>
      <c r="I51" s="27">
        <v>23</v>
      </c>
      <c r="J51" s="28">
        <v>10</v>
      </c>
      <c r="K51" s="28">
        <v>16</v>
      </c>
      <c r="L51" s="28">
        <v>29</v>
      </c>
      <c r="M51" s="28">
        <v>20</v>
      </c>
      <c r="N51" s="31"/>
      <c r="O51" s="32">
        <v>98</v>
      </c>
      <c r="P51" s="35">
        <v>51</v>
      </c>
      <c r="Q51" s="31">
        <v>25</v>
      </c>
      <c r="R51" s="31">
        <v>36</v>
      </c>
      <c r="S51" s="31">
        <v>57</v>
      </c>
      <c r="T51" s="31">
        <v>32</v>
      </c>
      <c r="U51" s="36">
        <v>0</v>
      </c>
      <c r="V51" s="32">
        <v>201</v>
      </c>
    </row>
    <row r="52" spans="1:22" ht="7.5" customHeight="1" x14ac:dyDescent="0.2">
      <c r="A52" s="26" t="s">
        <v>59</v>
      </c>
      <c r="B52" s="27">
        <v>16</v>
      </c>
      <c r="C52" s="28">
        <v>11</v>
      </c>
      <c r="D52" s="28">
        <v>18</v>
      </c>
      <c r="E52" s="28">
        <v>19</v>
      </c>
      <c r="F52" s="28">
        <v>17</v>
      </c>
      <c r="G52" s="31"/>
      <c r="H52" s="32">
        <v>81</v>
      </c>
      <c r="I52" s="27">
        <v>20</v>
      </c>
      <c r="J52" s="28">
        <v>12</v>
      </c>
      <c r="K52" s="28">
        <v>13</v>
      </c>
      <c r="L52" s="28">
        <v>28</v>
      </c>
      <c r="M52" s="28">
        <v>9</v>
      </c>
      <c r="N52" s="31"/>
      <c r="O52" s="32">
        <v>82</v>
      </c>
      <c r="P52" s="35">
        <v>36</v>
      </c>
      <c r="Q52" s="31">
        <v>23</v>
      </c>
      <c r="R52" s="31">
        <v>31</v>
      </c>
      <c r="S52" s="31">
        <v>47</v>
      </c>
      <c r="T52" s="31">
        <v>26</v>
      </c>
      <c r="U52" s="36">
        <v>0</v>
      </c>
      <c r="V52" s="32">
        <v>163</v>
      </c>
    </row>
    <row r="53" spans="1:22" ht="7.5" customHeight="1" x14ac:dyDescent="0.2">
      <c r="A53" s="26" t="s">
        <v>60</v>
      </c>
      <c r="B53" s="27">
        <v>26</v>
      </c>
      <c r="C53" s="28">
        <v>14</v>
      </c>
      <c r="D53" s="28">
        <v>21</v>
      </c>
      <c r="E53" s="28">
        <v>20</v>
      </c>
      <c r="F53" s="28">
        <v>20</v>
      </c>
      <c r="G53" s="31"/>
      <c r="H53" s="32">
        <v>101</v>
      </c>
      <c r="I53" s="27">
        <v>19</v>
      </c>
      <c r="J53" s="28">
        <v>14</v>
      </c>
      <c r="K53" s="28">
        <v>31</v>
      </c>
      <c r="L53" s="28">
        <v>16</v>
      </c>
      <c r="M53" s="28">
        <v>13</v>
      </c>
      <c r="N53" s="31"/>
      <c r="O53" s="32">
        <v>93</v>
      </c>
      <c r="P53" s="35">
        <v>45</v>
      </c>
      <c r="Q53" s="31">
        <v>28</v>
      </c>
      <c r="R53" s="31">
        <v>52</v>
      </c>
      <c r="S53" s="31">
        <v>36</v>
      </c>
      <c r="T53" s="31">
        <v>33</v>
      </c>
      <c r="U53" s="36">
        <v>0</v>
      </c>
      <c r="V53" s="32">
        <v>194</v>
      </c>
    </row>
    <row r="54" spans="1:22" ht="7.5" customHeight="1" x14ac:dyDescent="0.2">
      <c r="A54" s="26" t="s">
        <v>61</v>
      </c>
      <c r="B54" s="27">
        <v>25</v>
      </c>
      <c r="C54" s="28">
        <v>12</v>
      </c>
      <c r="D54" s="28">
        <v>22</v>
      </c>
      <c r="E54" s="28">
        <v>20</v>
      </c>
      <c r="F54" s="28">
        <v>16</v>
      </c>
      <c r="G54" s="31"/>
      <c r="H54" s="32">
        <v>95</v>
      </c>
      <c r="I54" s="27">
        <v>19</v>
      </c>
      <c r="J54" s="28">
        <v>16</v>
      </c>
      <c r="K54" s="28">
        <v>31</v>
      </c>
      <c r="L54" s="28">
        <v>22</v>
      </c>
      <c r="M54" s="28">
        <v>13</v>
      </c>
      <c r="N54" s="31"/>
      <c r="O54" s="32">
        <v>101</v>
      </c>
      <c r="P54" s="35">
        <v>44</v>
      </c>
      <c r="Q54" s="31">
        <v>28</v>
      </c>
      <c r="R54" s="31">
        <v>53</v>
      </c>
      <c r="S54" s="31">
        <v>42</v>
      </c>
      <c r="T54" s="31">
        <v>29</v>
      </c>
      <c r="U54" s="36">
        <v>0</v>
      </c>
      <c r="V54" s="32">
        <v>196</v>
      </c>
    </row>
    <row r="55" spans="1:22" ht="7.5" customHeight="1" x14ac:dyDescent="0.2">
      <c r="A55" s="26" t="s">
        <v>62</v>
      </c>
      <c r="B55" s="27">
        <v>36</v>
      </c>
      <c r="C55" s="28">
        <v>20</v>
      </c>
      <c r="D55" s="28">
        <v>23</v>
      </c>
      <c r="E55" s="28">
        <v>25</v>
      </c>
      <c r="F55" s="28">
        <v>22</v>
      </c>
      <c r="G55" s="31"/>
      <c r="H55" s="32">
        <v>126</v>
      </c>
      <c r="I55" s="27">
        <v>20</v>
      </c>
      <c r="J55" s="28">
        <v>15</v>
      </c>
      <c r="K55" s="28">
        <v>20</v>
      </c>
      <c r="L55" s="28">
        <v>22</v>
      </c>
      <c r="M55" s="28">
        <v>17</v>
      </c>
      <c r="N55" s="31"/>
      <c r="O55" s="32">
        <v>94</v>
      </c>
      <c r="P55" s="35">
        <v>56</v>
      </c>
      <c r="Q55" s="31">
        <v>35</v>
      </c>
      <c r="R55" s="31">
        <v>43</v>
      </c>
      <c r="S55" s="31">
        <v>47</v>
      </c>
      <c r="T55" s="31">
        <v>39</v>
      </c>
      <c r="U55" s="36">
        <v>0</v>
      </c>
      <c r="V55" s="32">
        <v>220</v>
      </c>
    </row>
    <row r="56" spans="1:22" ht="7.5" customHeight="1" x14ac:dyDescent="0.2">
      <c r="A56" s="26" t="s">
        <v>63</v>
      </c>
      <c r="B56" s="27">
        <v>18</v>
      </c>
      <c r="C56" s="28">
        <v>11</v>
      </c>
      <c r="D56" s="28">
        <v>16</v>
      </c>
      <c r="E56" s="28">
        <v>28</v>
      </c>
      <c r="F56" s="28">
        <v>13</v>
      </c>
      <c r="G56" s="31"/>
      <c r="H56" s="32">
        <v>86</v>
      </c>
      <c r="I56" s="27">
        <v>26</v>
      </c>
      <c r="J56" s="28">
        <v>18</v>
      </c>
      <c r="K56" s="28">
        <v>37</v>
      </c>
      <c r="L56" s="28">
        <v>31</v>
      </c>
      <c r="M56" s="28">
        <v>18</v>
      </c>
      <c r="N56" s="31"/>
      <c r="O56" s="32">
        <v>130</v>
      </c>
      <c r="P56" s="35">
        <v>44</v>
      </c>
      <c r="Q56" s="31">
        <v>29</v>
      </c>
      <c r="R56" s="31">
        <v>53</v>
      </c>
      <c r="S56" s="31">
        <v>59</v>
      </c>
      <c r="T56" s="31">
        <v>31</v>
      </c>
      <c r="U56" s="36">
        <v>0</v>
      </c>
      <c r="V56" s="32">
        <v>216</v>
      </c>
    </row>
    <row r="57" spans="1:22" ht="7.5" customHeight="1" x14ac:dyDescent="0.2">
      <c r="A57" s="26" t="s">
        <v>64</v>
      </c>
      <c r="B57" s="27">
        <v>25</v>
      </c>
      <c r="C57" s="28">
        <v>14</v>
      </c>
      <c r="D57" s="28">
        <v>27</v>
      </c>
      <c r="E57" s="28">
        <v>20</v>
      </c>
      <c r="F57" s="28">
        <v>23</v>
      </c>
      <c r="G57" s="31"/>
      <c r="H57" s="32">
        <v>109</v>
      </c>
      <c r="I57" s="27">
        <v>24</v>
      </c>
      <c r="J57" s="28">
        <v>17</v>
      </c>
      <c r="K57" s="28">
        <v>25</v>
      </c>
      <c r="L57" s="28">
        <v>22</v>
      </c>
      <c r="M57" s="28">
        <v>17</v>
      </c>
      <c r="N57" s="31"/>
      <c r="O57" s="32">
        <v>105</v>
      </c>
      <c r="P57" s="35">
        <v>49</v>
      </c>
      <c r="Q57" s="31">
        <v>31</v>
      </c>
      <c r="R57" s="31">
        <v>52</v>
      </c>
      <c r="S57" s="31">
        <v>42</v>
      </c>
      <c r="T57" s="31">
        <v>40</v>
      </c>
      <c r="U57" s="36">
        <v>0</v>
      </c>
      <c r="V57" s="32">
        <v>214</v>
      </c>
    </row>
    <row r="58" spans="1:22" ht="7.5" customHeight="1" x14ac:dyDescent="0.2">
      <c r="A58" s="26" t="s">
        <v>65</v>
      </c>
      <c r="B58" s="27">
        <v>16</v>
      </c>
      <c r="C58" s="28">
        <v>21</v>
      </c>
      <c r="D58" s="28">
        <v>26</v>
      </c>
      <c r="E58" s="28">
        <v>21</v>
      </c>
      <c r="F58" s="28">
        <v>16</v>
      </c>
      <c r="G58" s="31"/>
      <c r="H58" s="32">
        <v>100</v>
      </c>
      <c r="I58" s="27">
        <v>25</v>
      </c>
      <c r="J58" s="28">
        <v>22</v>
      </c>
      <c r="K58" s="28">
        <v>18</v>
      </c>
      <c r="L58" s="28">
        <v>25</v>
      </c>
      <c r="M58" s="28">
        <v>13</v>
      </c>
      <c r="N58" s="31"/>
      <c r="O58" s="32">
        <v>103</v>
      </c>
      <c r="P58" s="35">
        <v>41</v>
      </c>
      <c r="Q58" s="31">
        <v>43</v>
      </c>
      <c r="R58" s="31">
        <v>44</v>
      </c>
      <c r="S58" s="31">
        <v>46</v>
      </c>
      <c r="T58" s="31">
        <v>29</v>
      </c>
      <c r="U58" s="36">
        <v>0</v>
      </c>
      <c r="V58" s="32">
        <v>203</v>
      </c>
    </row>
    <row r="59" spans="1:22" ht="7.5" customHeight="1" x14ac:dyDescent="0.2">
      <c r="A59" s="26" t="s">
        <v>66</v>
      </c>
      <c r="B59" s="27">
        <v>18</v>
      </c>
      <c r="C59" s="28">
        <v>11</v>
      </c>
      <c r="D59" s="28">
        <v>24</v>
      </c>
      <c r="E59" s="28">
        <v>29</v>
      </c>
      <c r="F59" s="28">
        <v>8</v>
      </c>
      <c r="G59" s="31"/>
      <c r="H59" s="32">
        <v>90</v>
      </c>
      <c r="I59" s="27">
        <v>22</v>
      </c>
      <c r="J59" s="28">
        <v>26</v>
      </c>
      <c r="K59" s="28">
        <v>17</v>
      </c>
      <c r="L59" s="28">
        <v>32</v>
      </c>
      <c r="M59" s="28">
        <v>12</v>
      </c>
      <c r="N59" s="31"/>
      <c r="O59" s="32">
        <v>109</v>
      </c>
      <c r="P59" s="35">
        <v>40</v>
      </c>
      <c r="Q59" s="31">
        <v>37</v>
      </c>
      <c r="R59" s="31">
        <v>41</v>
      </c>
      <c r="S59" s="31">
        <v>61</v>
      </c>
      <c r="T59" s="31">
        <v>20</v>
      </c>
      <c r="U59" s="36">
        <v>0</v>
      </c>
      <c r="V59" s="32">
        <v>199</v>
      </c>
    </row>
    <row r="60" spans="1:22" ht="7.5" customHeight="1" x14ac:dyDescent="0.2">
      <c r="A60" s="26" t="s">
        <v>67</v>
      </c>
      <c r="B60" s="27">
        <v>28</v>
      </c>
      <c r="C60" s="28">
        <v>16</v>
      </c>
      <c r="D60" s="28">
        <v>23</v>
      </c>
      <c r="E60" s="28">
        <v>37</v>
      </c>
      <c r="F60" s="28">
        <v>21</v>
      </c>
      <c r="G60" s="31"/>
      <c r="H60" s="32">
        <v>125</v>
      </c>
      <c r="I60" s="27">
        <v>19</v>
      </c>
      <c r="J60" s="28">
        <v>18</v>
      </c>
      <c r="K60" s="28">
        <v>21</v>
      </c>
      <c r="L60" s="28">
        <v>30</v>
      </c>
      <c r="M60" s="28">
        <v>14</v>
      </c>
      <c r="N60" s="31"/>
      <c r="O60" s="32">
        <v>102</v>
      </c>
      <c r="P60" s="35">
        <v>47</v>
      </c>
      <c r="Q60" s="31">
        <v>34</v>
      </c>
      <c r="R60" s="31">
        <v>44</v>
      </c>
      <c r="S60" s="31">
        <v>67</v>
      </c>
      <c r="T60" s="31">
        <v>35</v>
      </c>
      <c r="U60" s="36">
        <v>0</v>
      </c>
      <c r="V60" s="32">
        <v>227</v>
      </c>
    </row>
    <row r="61" spans="1:22" ht="7.5" customHeight="1" x14ac:dyDescent="0.2">
      <c r="A61" s="26" t="s">
        <v>68</v>
      </c>
      <c r="B61" s="27">
        <v>17</v>
      </c>
      <c r="C61" s="28">
        <v>20</v>
      </c>
      <c r="D61" s="28">
        <v>22</v>
      </c>
      <c r="E61" s="28">
        <v>35</v>
      </c>
      <c r="F61" s="28">
        <v>21</v>
      </c>
      <c r="G61" s="31"/>
      <c r="H61" s="32">
        <v>115</v>
      </c>
      <c r="I61" s="27">
        <v>26</v>
      </c>
      <c r="J61" s="28">
        <v>18</v>
      </c>
      <c r="K61" s="28">
        <v>23</v>
      </c>
      <c r="L61" s="28">
        <v>31</v>
      </c>
      <c r="M61" s="28">
        <v>12</v>
      </c>
      <c r="N61" s="31"/>
      <c r="O61" s="32">
        <v>110</v>
      </c>
      <c r="P61" s="35">
        <v>43</v>
      </c>
      <c r="Q61" s="31">
        <v>38</v>
      </c>
      <c r="R61" s="31">
        <v>45</v>
      </c>
      <c r="S61" s="31">
        <v>66</v>
      </c>
      <c r="T61" s="31">
        <v>33</v>
      </c>
      <c r="U61" s="36">
        <v>0</v>
      </c>
      <c r="V61" s="32">
        <v>225</v>
      </c>
    </row>
    <row r="62" spans="1:22" ht="7.5" customHeight="1" x14ac:dyDescent="0.2">
      <c r="A62" s="26" t="s">
        <v>69</v>
      </c>
      <c r="B62" s="27">
        <v>31</v>
      </c>
      <c r="C62" s="28">
        <v>16</v>
      </c>
      <c r="D62" s="28">
        <v>22</v>
      </c>
      <c r="E62" s="28">
        <v>25</v>
      </c>
      <c r="F62" s="28">
        <v>22</v>
      </c>
      <c r="G62" s="31"/>
      <c r="H62" s="32">
        <v>116</v>
      </c>
      <c r="I62" s="27">
        <v>29</v>
      </c>
      <c r="J62" s="28">
        <v>10</v>
      </c>
      <c r="K62" s="28">
        <v>20</v>
      </c>
      <c r="L62" s="28">
        <v>25</v>
      </c>
      <c r="M62" s="28">
        <v>17</v>
      </c>
      <c r="N62" s="31"/>
      <c r="O62" s="32">
        <v>101</v>
      </c>
      <c r="P62" s="35">
        <v>60</v>
      </c>
      <c r="Q62" s="31">
        <v>26</v>
      </c>
      <c r="R62" s="31">
        <v>42</v>
      </c>
      <c r="S62" s="31">
        <v>50</v>
      </c>
      <c r="T62" s="31">
        <v>39</v>
      </c>
      <c r="U62" s="36">
        <v>0</v>
      </c>
      <c r="V62" s="32">
        <v>217</v>
      </c>
    </row>
    <row r="63" spans="1:22" ht="7.5" customHeight="1" x14ac:dyDescent="0.2">
      <c r="A63" s="26" t="s">
        <v>70</v>
      </c>
      <c r="B63" s="27">
        <v>11</v>
      </c>
      <c r="C63" s="28">
        <v>12</v>
      </c>
      <c r="D63" s="28">
        <v>17</v>
      </c>
      <c r="E63" s="28">
        <v>33</v>
      </c>
      <c r="F63" s="28">
        <v>13</v>
      </c>
      <c r="G63" s="31"/>
      <c r="H63" s="32">
        <v>86</v>
      </c>
      <c r="I63" s="27">
        <v>14</v>
      </c>
      <c r="J63" s="28">
        <v>14</v>
      </c>
      <c r="K63" s="28">
        <v>21</v>
      </c>
      <c r="L63" s="28">
        <v>20</v>
      </c>
      <c r="M63" s="28">
        <v>10</v>
      </c>
      <c r="N63" s="31"/>
      <c r="O63" s="32">
        <v>79</v>
      </c>
      <c r="P63" s="35">
        <v>25</v>
      </c>
      <c r="Q63" s="31">
        <v>26</v>
      </c>
      <c r="R63" s="31">
        <v>38</v>
      </c>
      <c r="S63" s="31">
        <v>53</v>
      </c>
      <c r="T63" s="31">
        <v>23</v>
      </c>
      <c r="U63" s="36">
        <v>0</v>
      </c>
      <c r="V63" s="32">
        <v>165</v>
      </c>
    </row>
    <row r="64" spans="1:22" ht="7.5" customHeight="1" x14ac:dyDescent="0.2">
      <c r="A64" s="26" t="s">
        <v>71</v>
      </c>
      <c r="B64" s="27">
        <v>27</v>
      </c>
      <c r="C64" s="28">
        <v>17</v>
      </c>
      <c r="D64" s="28">
        <v>19</v>
      </c>
      <c r="E64" s="28">
        <v>33</v>
      </c>
      <c r="F64" s="28">
        <v>22</v>
      </c>
      <c r="G64" s="31"/>
      <c r="H64" s="32">
        <v>118</v>
      </c>
      <c r="I64" s="27">
        <v>27</v>
      </c>
      <c r="J64" s="28">
        <v>18</v>
      </c>
      <c r="K64" s="28">
        <v>21</v>
      </c>
      <c r="L64" s="28">
        <v>27</v>
      </c>
      <c r="M64" s="28">
        <v>17</v>
      </c>
      <c r="N64" s="31"/>
      <c r="O64" s="32">
        <v>110</v>
      </c>
      <c r="P64" s="35">
        <v>54</v>
      </c>
      <c r="Q64" s="31">
        <v>35</v>
      </c>
      <c r="R64" s="31">
        <v>40</v>
      </c>
      <c r="S64" s="31">
        <v>60</v>
      </c>
      <c r="T64" s="31">
        <v>39</v>
      </c>
      <c r="U64" s="36">
        <v>0</v>
      </c>
      <c r="V64" s="32">
        <v>228</v>
      </c>
    </row>
    <row r="65" spans="1:22" ht="7.5" customHeight="1" x14ac:dyDescent="0.2">
      <c r="A65" s="26" t="s">
        <v>72</v>
      </c>
      <c r="B65" s="27">
        <v>20</v>
      </c>
      <c r="C65" s="28">
        <v>24</v>
      </c>
      <c r="D65" s="28">
        <v>18</v>
      </c>
      <c r="E65" s="28">
        <v>18</v>
      </c>
      <c r="F65" s="28">
        <v>16</v>
      </c>
      <c r="G65" s="31"/>
      <c r="H65" s="32">
        <v>96</v>
      </c>
      <c r="I65" s="27">
        <v>15</v>
      </c>
      <c r="J65" s="28">
        <v>18</v>
      </c>
      <c r="K65" s="28">
        <v>15</v>
      </c>
      <c r="L65" s="28">
        <v>22</v>
      </c>
      <c r="M65" s="28">
        <v>17</v>
      </c>
      <c r="N65" s="31"/>
      <c r="O65" s="32">
        <v>87</v>
      </c>
      <c r="P65" s="35">
        <v>35</v>
      </c>
      <c r="Q65" s="31">
        <v>42</v>
      </c>
      <c r="R65" s="31">
        <v>33</v>
      </c>
      <c r="S65" s="31">
        <v>40</v>
      </c>
      <c r="T65" s="31">
        <v>33</v>
      </c>
      <c r="U65" s="36">
        <v>0</v>
      </c>
      <c r="V65" s="32">
        <v>183</v>
      </c>
    </row>
    <row r="66" spans="1:22" ht="7.5" customHeight="1" x14ac:dyDescent="0.2">
      <c r="A66" s="26" t="s">
        <v>73</v>
      </c>
      <c r="B66" s="27">
        <v>16</v>
      </c>
      <c r="C66" s="28">
        <v>20</v>
      </c>
      <c r="D66" s="28">
        <v>18</v>
      </c>
      <c r="E66" s="28">
        <v>27</v>
      </c>
      <c r="F66" s="28">
        <v>17</v>
      </c>
      <c r="G66" s="31"/>
      <c r="H66" s="32">
        <v>98</v>
      </c>
      <c r="I66" s="27">
        <v>14</v>
      </c>
      <c r="J66" s="28">
        <v>15</v>
      </c>
      <c r="K66" s="28">
        <v>20</v>
      </c>
      <c r="L66" s="28">
        <v>19</v>
      </c>
      <c r="M66" s="28">
        <v>22</v>
      </c>
      <c r="N66" s="31"/>
      <c r="O66" s="32">
        <v>90</v>
      </c>
      <c r="P66" s="35">
        <v>30</v>
      </c>
      <c r="Q66" s="31">
        <v>35</v>
      </c>
      <c r="R66" s="31">
        <v>38</v>
      </c>
      <c r="S66" s="31">
        <v>46</v>
      </c>
      <c r="T66" s="31">
        <v>39</v>
      </c>
      <c r="U66" s="36">
        <v>0</v>
      </c>
      <c r="V66" s="32">
        <v>188</v>
      </c>
    </row>
    <row r="67" spans="1:22" ht="7.5" customHeight="1" x14ac:dyDescent="0.2">
      <c r="A67" s="26" t="s">
        <v>74</v>
      </c>
      <c r="B67" s="27">
        <v>23</v>
      </c>
      <c r="C67" s="28">
        <v>16</v>
      </c>
      <c r="D67" s="28">
        <v>19</v>
      </c>
      <c r="E67" s="28">
        <v>28</v>
      </c>
      <c r="F67" s="28">
        <v>14</v>
      </c>
      <c r="G67" s="31"/>
      <c r="H67" s="32">
        <v>100</v>
      </c>
      <c r="I67" s="27">
        <v>18</v>
      </c>
      <c r="J67" s="28">
        <v>19</v>
      </c>
      <c r="K67" s="28">
        <v>17</v>
      </c>
      <c r="L67" s="28">
        <v>11</v>
      </c>
      <c r="M67" s="28">
        <v>15</v>
      </c>
      <c r="N67" s="31"/>
      <c r="O67" s="32">
        <v>80</v>
      </c>
      <c r="P67" s="35">
        <v>41</v>
      </c>
      <c r="Q67" s="31">
        <v>35</v>
      </c>
      <c r="R67" s="31">
        <v>36</v>
      </c>
      <c r="S67" s="31">
        <v>39</v>
      </c>
      <c r="T67" s="31">
        <v>29</v>
      </c>
      <c r="U67" s="36">
        <v>0</v>
      </c>
      <c r="V67" s="32">
        <v>180</v>
      </c>
    </row>
    <row r="68" spans="1:22" ht="7.5" customHeight="1" x14ac:dyDescent="0.2">
      <c r="A68" s="26" t="s">
        <v>75</v>
      </c>
      <c r="B68" s="27">
        <v>14</v>
      </c>
      <c r="C68" s="28">
        <v>12</v>
      </c>
      <c r="D68" s="28">
        <v>9</v>
      </c>
      <c r="E68" s="28">
        <v>28</v>
      </c>
      <c r="F68" s="28">
        <v>12</v>
      </c>
      <c r="G68" s="31"/>
      <c r="H68" s="32">
        <v>75</v>
      </c>
      <c r="I68" s="27">
        <v>11</v>
      </c>
      <c r="J68" s="28">
        <v>19</v>
      </c>
      <c r="K68" s="28">
        <v>15</v>
      </c>
      <c r="L68" s="28">
        <v>23</v>
      </c>
      <c r="M68" s="28">
        <v>17</v>
      </c>
      <c r="N68" s="31"/>
      <c r="O68" s="32">
        <v>85</v>
      </c>
      <c r="P68" s="35">
        <v>25</v>
      </c>
      <c r="Q68" s="31">
        <v>31</v>
      </c>
      <c r="R68" s="31">
        <v>24</v>
      </c>
      <c r="S68" s="31">
        <v>51</v>
      </c>
      <c r="T68" s="31">
        <v>29</v>
      </c>
      <c r="U68" s="36">
        <v>0</v>
      </c>
      <c r="V68" s="32">
        <v>160</v>
      </c>
    </row>
    <row r="69" spans="1:22" ht="7.5" customHeight="1" x14ac:dyDescent="0.2">
      <c r="A69" s="26" t="s">
        <v>76</v>
      </c>
      <c r="B69" s="27">
        <v>17</v>
      </c>
      <c r="C69" s="28">
        <v>10</v>
      </c>
      <c r="D69" s="28">
        <v>18</v>
      </c>
      <c r="E69" s="28">
        <v>15</v>
      </c>
      <c r="F69" s="28">
        <v>16</v>
      </c>
      <c r="G69" s="31"/>
      <c r="H69" s="32">
        <v>76</v>
      </c>
      <c r="I69" s="27">
        <v>10</v>
      </c>
      <c r="J69" s="28">
        <v>14</v>
      </c>
      <c r="K69" s="28">
        <v>19</v>
      </c>
      <c r="L69" s="28">
        <v>23</v>
      </c>
      <c r="M69" s="28">
        <v>11</v>
      </c>
      <c r="N69" s="31"/>
      <c r="O69" s="32">
        <v>77</v>
      </c>
      <c r="P69" s="35">
        <v>27</v>
      </c>
      <c r="Q69" s="31">
        <v>24</v>
      </c>
      <c r="R69" s="31">
        <v>37</v>
      </c>
      <c r="S69" s="31">
        <v>38</v>
      </c>
      <c r="T69" s="31">
        <v>27</v>
      </c>
      <c r="U69" s="36">
        <v>0</v>
      </c>
      <c r="V69" s="32">
        <v>153</v>
      </c>
    </row>
    <row r="70" spans="1:22" ht="7.5" customHeight="1" x14ac:dyDescent="0.2">
      <c r="A70" s="26" t="s">
        <v>77</v>
      </c>
      <c r="B70" s="27">
        <v>16</v>
      </c>
      <c r="C70" s="28">
        <v>11</v>
      </c>
      <c r="D70" s="28">
        <v>21</v>
      </c>
      <c r="E70" s="28">
        <v>23</v>
      </c>
      <c r="F70" s="28">
        <v>13</v>
      </c>
      <c r="G70" s="31"/>
      <c r="H70" s="32">
        <v>84</v>
      </c>
      <c r="I70" s="27">
        <v>17</v>
      </c>
      <c r="J70" s="28">
        <v>11</v>
      </c>
      <c r="K70" s="28">
        <v>18</v>
      </c>
      <c r="L70" s="28">
        <v>24</v>
      </c>
      <c r="M70" s="28">
        <v>16</v>
      </c>
      <c r="N70" s="31"/>
      <c r="O70" s="32">
        <v>86</v>
      </c>
      <c r="P70" s="35">
        <v>33</v>
      </c>
      <c r="Q70" s="31">
        <v>22</v>
      </c>
      <c r="R70" s="31">
        <v>39</v>
      </c>
      <c r="S70" s="31">
        <v>47</v>
      </c>
      <c r="T70" s="31">
        <v>29</v>
      </c>
      <c r="U70" s="36">
        <v>0</v>
      </c>
      <c r="V70" s="32">
        <v>170</v>
      </c>
    </row>
    <row r="71" spans="1:22" ht="7.5" customHeight="1" x14ac:dyDescent="0.2">
      <c r="A71" s="26" t="s">
        <v>78</v>
      </c>
      <c r="B71" s="27">
        <v>11</v>
      </c>
      <c r="C71" s="28">
        <v>13</v>
      </c>
      <c r="D71" s="28">
        <v>16</v>
      </c>
      <c r="E71" s="28">
        <v>18</v>
      </c>
      <c r="F71" s="28">
        <v>16</v>
      </c>
      <c r="G71" s="31"/>
      <c r="H71" s="32">
        <v>74</v>
      </c>
      <c r="I71" s="27">
        <v>12</v>
      </c>
      <c r="J71" s="28">
        <v>10</v>
      </c>
      <c r="K71" s="28">
        <v>10</v>
      </c>
      <c r="L71" s="28">
        <v>19</v>
      </c>
      <c r="M71" s="28">
        <v>13</v>
      </c>
      <c r="N71" s="31"/>
      <c r="O71" s="32">
        <v>64</v>
      </c>
      <c r="P71" s="35">
        <v>23</v>
      </c>
      <c r="Q71" s="31">
        <v>23</v>
      </c>
      <c r="R71" s="31">
        <v>26</v>
      </c>
      <c r="S71" s="31">
        <v>37</v>
      </c>
      <c r="T71" s="31">
        <v>29</v>
      </c>
      <c r="U71" s="36">
        <v>0</v>
      </c>
      <c r="V71" s="32">
        <v>138</v>
      </c>
    </row>
    <row r="72" spans="1:22" ht="7.5" customHeight="1" x14ac:dyDescent="0.2">
      <c r="A72" s="26" t="s">
        <v>79</v>
      </c>
      <c r="B72" s="27">
        <v>15</v>
      </c>
      <c r="C72" s="28">
        <v>6</v>
      </c>
      <c r="D72" s="28">
        <v>13</v>
      </c>
      <c r="E72" s="28">
        <v>16</v>
      </c>
      <c r="F72" s="28">
        <v>15</v>
      </c>
      <c r="G72" s="31"/>
      <c r="H72" s="32">
        <v>65</v>
      </c>
      <c r="I72" s="27">
        <v>14</v>
      </c>
      <c r="J72" s="28">
        <v>8</v>
      </c>
      <c r="K72" s="28">
        <v>20</v>
      </c>
      <c r="L72" s="28">
        <v>19</v>
      </c>
      <c r="M72" s="28">
        <v>8</v>
      </c>
      <c r="N72" s="31"/>
      <c r="O72" s="32">
        <v>69</v>
      </c>
      <c r="P72" s="35">
        <v>29</v>
      </c>
      <c r="Q72" s="31">
        <v>14</v>
      </c>
      <c r="R72" s="31">
        <v>33</v>
      </c>
      <c r="S72" s="31">
        <v>35</v>
      </c>
      <c r="T72" s="31">
        <v>23</v>
      </c>
      <c r="U72" s="36">
        <v>0</v>
      </c>
      <c r="V72" s="32">
        <v>134</v>
      </c>
    </row>
    <row r="73" spans="1:22" ht="7.5" customHeight="1" x14ac:dyDescent="0.2">
      <c r="A73" s="26" t="s">
        <v>80</v>
      </c>
      <c r="B73" s="27">
        <v>17</v>
      </c>
      <c r="C73" s="28">
        <v>8</v>
      </c>
      <c r="D73" s="28">
        <v>15</v>
      </c>
      <c r="E73" s="28">
        <v>17</v>
      </c>
      <c r="F73" s="28">
        <v>5</v>
      </c>
      <c r="G73" s="31"/>
      <c r="H73" s="32">
        <v>62</v>
      </c>
      <c r="I73" s="27">
        <v>11</v>
      </c>
      <c r="J73" s="28">
        <v>8</v>
      </c>
      <c r="K73" s="28">
        <v>22</v>
      </c>
      <c r="L73" s="28">
        <v>11</v>
      </c>
      <c r="M73" s="28">
        <v>12</v>
      </c>
      <c r="N73" s="31"/>
      <c r="O73" s="32">
        <v>64</v>
      </c>
      <c r="P73" s="35">
        <v>28</v>
      </c>
      <c r="Q73" s="31">
        <v>16</v>
      </c>
      <c r="R73" s="31">
        <v>37</v>
      </c>
      <c r="S73" s="31">
        <v>28</v>
      </c>
      <c r="T73" s="31">
        <v>17</v>
      </c>
      <c r="U73" s="36">
        <v>0</v>
      </c>
      <c r="V73" s="32">
        <v>126</v>
      </c>
    </row>
    <row r="74" spans="1:22" ht="7.5" customHeight="1" x14ac:dyDescent="0.2">
      <c r="A74" s="26" t="s">
        <v>81</v>
      </c>
      <c r="B74" s="27">
        <v>7</v>
      </c>
      <c r="C74" s="28">
        <v>5</v>
      </c>
      <c r="D74" s="28">
        <v>15</v>
      </c>
      <c r="E74" s="28">
        <v>18</v>
      </c>
      <c r="F74" s="28">
        <v>14</v>
      </c>
      <c r="G74" s="31"/>
      <c r="H74" s="32">
        <v>59</v>
      </c>
      <c r="I74" s="27">
        <v>12</v>
      </c>
      <c r="J74" s="28">
        <v>15</v>
      </c>
      <c r="K74" s="28">
        <v>13</v>
      </c>
      <c r="L74" s="28">
        <v>20</v>
      </c>
      <c r="M74" s="28">
        <v>14</v>
      </c>
      <c r="N74" s="31"/>
      <c r="O74" s="32">
        <v>74</v>
      </c>
      <c r="P74" s="35">
        <v>19</v>
      </c>
      <c r="Q74" s="31">
        <v>20</v>
      </c>
      <c r="R74" s="31">
        <v>28</v>
      </c>
      <c r="S74" s="31">
        <v>38</v>
      </c>
      <c r="T74" s="31">
        <v>28</v>
      </c>
      <c r="U74" s="36">
        <v>0</v>
      </c>
      <c r="V74" s="32">
        <v>133</v>
      </c>
    </row>
    <row r="75" spans="1:22" ht="7.5" customHeight="1" x14ac:dyDescent="0.2">
      <c r="A75" s="26" t="s">
        <v>82</v>
      </c>
      <c r="B75" s="27">
        <v>6</v>
      </c>
      <c r="C75" s="28">
        <v>10</v>
      </c>
      <c r="D75" s="28">
        <v>9</v>
      </c>
      <c r="E75" s="28">
        <v>23</v>
      </c>
      <c r="F75" s="28">
        <v>11</v>
      </c>
      <c r="G75" s="31"/>
      <c r="H75" s="32">
        <v>59</v>
      </c>
      <c r="I75" s="27">
        <v>18</v>
      </c>
      <c r="J75" s="28">
        <v>6</v>
      </c>
      <c r="K75" s="28">
        <v>12</v>
      </c>
      <c r="L75" s="28">
        <v>17</v>
      </c>
      <c r="M75" s="28">
        <v>15</v>
      </c>
      <c r="N75" s="31"/>
      <c r="O75" s="32">
        <v>68</v>
      </c>
      <c r="P75" s="35">
        <v>24</v>
      </c>
      <c r="Q75" s="31">
        <v>16</v>
      </c>
      <c r="R75" s="31">
        <v>21</v>
      </c>
      <c r="S75" s="31">
        <v>40</v>
      </c>
      <c r="T75" s="31">
        <v>26</v>
      </c>
      <c r="U75" s="36">
        <v>0</v>
      </c>
      <c r="V75" s="32">
        <v>127</v>
      </c>
    </row>
    <row r="76" spans="1:22" ht="7.5" customHeight="1" x14ac:dyDescent="0.2">
      <c r="A76" s="26" t="s">
        <v>83</v>
      </c>
      <c r="B76" s="27">
        <v>11</v>
      </c>
      <c r="C76" s="28">
        <v>8</v>
      </c>
      <c r="D76" s="28">
        <v>9</v>
      </c>
      <c r="E76" s="28">
        <v>20</v>
      </c>
      <c r="F76" s="28">
        <v>14</v>
      </c>
      <c r="G76" s="31"/>
      <c r="H76" s="32">
        <v>62</v>
      </c>
      <c r="I76" s="27">
        <v>10</v>
      </c>
      <c r="J76" s="28">
        <v>10</v>
      </c>
      <c r="K76" s="28">
        <v>9</v>
      </c>
      <c r="L76" s="28">
        <v>24</v>
      </c>
      <c r="M76" s="28">
        <v>14</v>
      </c>
      <c r="N76" s="31"/>
      <c r="O76" s="32">
        <v>67</v>
      </c>
      <c r="P76" s="35">
        <v>21</v>
      </c>
      <c r="Q76" s="31">
        <v>18</v>
      </c>
      <c r="R76" s="31">
        <v>18</v>
      </c>
      <c r="S76" s="31">
        <v>44</v>
      </c>
      <c r="T76" s="31">
        <v>28</v>
      </c>
      <c r="U76" s="36">
        <v>0</v>
      </c>
      <c r="V76" s="32">
        <v>129</v>
      </c>
    </row>
    <row r="77" spans="1:22" ht="7.5" customHeight="1" x14ac:dyDescent="0.2">
      <c r="A77" s="26" t="s">
        <v>84</v>
      </c>
      <c r="B77" s="27">
        <v>10</v>
      </c>
      <c r="C77" s="28">
        <v>11</v>
      </c>
      <c r="D77" s="28">
        <v>8</v>
      </c>
      <c r="E77" s="28">
        <v>13</v>
      </c>
      <c r="F77" s="28">
        <v>11</v>
      </c>
      <c r="G77" s="31"/>
      <c r="H77" s="32">
        <v>53</v>
      </c>
      <c r="I77" s="27">
        <v>16</v>
      </c>
      <c r="J77" s="28">
        <v>8</v>
      </c>
      <c r="K77" s="28">
        <v>8</v>
      </c>
      <c r="L77" s="28">
        <v>15</v>
      </c>
      <c r="M77" s="28">
        <v>26</v>
      </c>
      <c r="N77" s="31"/>
      <c r="O77" s="32">
        <v>73</v>
      </c>
      <c r="P77" s="35">
        <v>26</v>
      </c>
      <c r="Q77" s="31">
        <v>19</v>
      </c>
      <c r="R77" s="31">
        <v>16</v>
      </c>
      <c r="S77" s="31">
        <v>28</v>
      </c>
      <c r="T77" s="31">
        <v>37</v>
      </c>
      <c r="U77" s="36">
        <v>0</v>
      </c>
      <c r="V77" s="32">
        <v>126</v>
      </c>
    </row>
    <row r="78" spans="1:22" ht="7.5" customHeight="1" x14ac:dyDescent="0.2">
      <c r="A78" s="26" t="s">
        <v>85</v>
      </c>
      <c r="B78" s="27">
        <v>17</v>
      </c>
      <c r="C78" s="28">
        <v>16</v>
      </c>
      <c r="D78" s="28">
        <v>10</v>
      </c>
      <c r="E78" s="28">
        <v>22</v>
      </c>
      <c r="F78" s="28">
        <v>18</v>
      </c>
      <c r="G78" s="31"/>
      <c r="H78" s="32">
        <v>83</v>
      </c>
      <c r="I78" s="27">
        <v>10</v>
      </c>
      <c r="J78" s="28">
        <v>4</v>
      </c>
      <c r="K78" s="28">
        <v>13</v>
      </c>
      <c r="L78" s="28">
        <v>14</v>
      </c>
      <c r="M78" s="28">
        <v>17</v>
      </c>
      <c r="N78" s="31"/>
      <c r="O78" s="32">
        <v>58</v>
      </c>
      <c r="P78" s="35">
        <v>27</v>
      </c>
      <c r="Q78" s="31">
        <v>20</v>
      </c>
      <c r="R78" s="31">
        <v>23</v>
      </c>
      <c r="S78" s="31">
        <v>36</v>
      </c>
      <c r="T78" s="31">
        <v>35</v>
      </c>
      <c r="U78" s="36">
        <v>0</v>
      </c>
      <c r="V78" s="32">
        <v>141</v>
      </c>
    </row>
    <row r="79" spans="1:22" ht="7.5" customHeight="1" x14ac:dyDescent="0.2">
      <c r="A79" s="26" t="s">
        <v>86</v>
      </c>
      <c r="B79" s="27">
        <v>9</v>
      </c>
      <c r="C79" s="28">
        <v>16</v>
      </c>
      <c r="D79" s="28">
        <v>10</v>
      </c>
      <c r="E79" s="28">
        <v>19</v>
      </c>
      <c r="F79" s="28">
        <v>15</v>
      </c>
      <c r="G79" s="31"/>
      <c r="H79" s="32">
        <v>69</v>
      </c>
      <c r="I79" s="27">
        <v>20</v>
      </c>
      <c r="J79" s="28">
        <v>7</v>
      </c>
      <c r="K79" s="28">
        <v>10</v>
      </c>
      <c r="L79" s="28">
        <v>20</v>
      </c>
      <c r="M79" s="28">
        <v>21</v>
      </c>
      <c r="N79" s="31"/>
      <c r="O79" s="32">
        <v>78</v>
      </c>
      <c r="P79" s="35">
        <v>29</v>
      </c>
      <c r="Q79" s="31">
        <v>23</v>
      </c>
      <c r="R79" s="31">
        <v>20</v>
      </c>
      <c r="S79" s="31">
        <v>39</v>
      </c>
      <c r="T79" s="31">
        <v>36</v>
      </c>
      <c r="U79" s="36">
        <v>0</v>
      </c>
      <c r="V79" s="32">
        <v>147</v>
      </c>
    </row>
    <row r="80" spans="1:22" ht="7.5" customHeight="1" x14ac:dyDescent="0.2">
      <c r="A80" s="26" t="s">
        <v>87</v>
      </c>
      <c r="B80" s="27">
        <v>11</v>
      </c>
      <c r="C80" s="28">
        <v>5</v>
      </c>
      <c r="D80" s="28">
        <v>19</v>
      </c>
      <c r="E80" s="28">
        <v>31</v>
      </c>
      <c r="F80" s="28">
        <v>28</v>
      </c>
      <c r="G80" s="31"/>
      <c r="H80" s="32">
        <v>94</v>
      </c>
      <c r="I80" s="27">
        <v>14</v>
      </c>
      <c r="J80" s="28">
        <v>17</v>
      </c>
      <c r="K80" s="28">
        <v>15</v>
      </c>
      <c r="L80" s="28">
        <v>17</v>
      </c>
      <c r="M80" s="28">
        <v>19</v>
      </c>
      <c r="N80" s="31"/>
      <c r="O80" s="32">
        <v>82</v>
      </c>
      <c r="P80" s="35">
        <v>25</v>
      </c>
      <c r="Q80" s="31">
        <v>22</v>
      </c>
      <c r="R80" s="31">
        <v>34</v>
      </c>
      <c r="S80" s="31">
        <v>48</v>
      </c>
      <c r="T80" s="31">
        <v>47</v>
      </c>
      <c r="U80" s="36">
        <v>0</v>
      </c>
      <c r="V80" s="32">
        <v>176</v>
      </c>
    </row>
    <row r="81" spans="1:22" ht="7.5" customHeight="1" x14ac:dyDescent="0.2">
      <c r="A81" s="26" t="s">
        <v>88</v>
      </c>
      <c r="B81" s="27">
        <v>13</v>
      </c>
      <c r="C81" s="28">
        <v>8</v>
      </c>
      <c r="D81" s="28">
        <v>11</v>
      </c>
      <c r="E81" s="28">
        <v>25</v>
      </c>
      <c r="F81" s="28">
        <v>17</v>
      </c>
      <c r="G81" s="31"/>
      <c r="H81" s="32">
        <v>74</v>
      </c>
      <c r="I81" s="27">
        <v>22</v>
      </c>
      <c r="J81" s="28">
        <v>8</v>
      </c>
      <c r="K81" s="28">
        <v>11</v>
      </c>
      <c r="L81" s="28">
        <v>25</v>
      </c>
      <c r="M81" s="28">
        <v>29</v>
      </c>
      <c r="N81" s="31"/>
      <c r="O81" s="32">
        <v>95</v>
      </c>
      <c r="P81" s="35">
        <v>35</v>
      </c>
      <c r="Q81" s="31">
        <v>16</v>
      </c>
      <c r="R81" s="31">
        <v>22</v>
      </c>
      <c r="S81" s="31">
        <v>50</v>
      </c>
      <c r="T81" s="31">
        <v>46</v>
      </c>
      <c r="U81" s="36">
        <v>0</v>
      </c>
      <c r="V81" s="32">
        <v>169</v>
      </c>
    </row>
    <row r="82" spans="1:22" ht="7.5" customHeight="1" x14ac:dyDescent="0.2">
      <c r="A82" s="26" t="s">
        <v>89</v>
      </c>
      <c r="B82" s="27">
        <v>15</v>
      </c>
      <c r="C82" s="28">
        <v>6</v>
      </c>
      <c r="D82" s="28">
        <v>10</v>
      </c>
      <c r="E82" s="28">
        <v>21</v>
      </c>
      <c r="F82" s="28">
        <v>20</v>
      </c>
      <c r="G82" s="31"/>
      <c r="H82" s="32">
        <v>72</v>
      </c>
      <c r="I82" s="27">
        <v>12</v>
      </c>
      <c r="J82" s="28">
        <v>8</v>
      </c>
      <c r="K82" s="28">
        <v>8</v>
      </c>
      <c r="L82" s="28">
        <v>26</v>
      </c>
      <c r="M82" s="28">
        <v>22</v>
      </c>
      <c r="N82" s="31"/>
      <c r="O82" s="32">
        <v>76</v>
      </c>
      <c r="P82" s="35">
        <v>27</v>
      </c>
      <c r="Q82" s="31">
        <v>14</v>
      </c>
      <c r="R82" s="31">
        <v>18</v>
      </c>
      <c r="S82" s="31">
        <v>47</v>
      </c>
      <c r="T82" s="31">
        <v>42</v>
      </c>
      <c r="U82" s="36">
        <v>0</v>
      </c>
      <c r="V82" s="32">
        <v>148</v>
      </c>
    </row>
    <row r="83" spans="1:22" ht="7.5" customHeight="1" x14ac:dyDescent="0.2">
      <c r="A83" s="26" t="s">
        <v>90</v>
      </c>
      <c r="B83" s="27">
        <v>11</v>
      </c>
      <c r="C83" s="28">
        <v>4</v>
      </c>
      <c r="D83" s="28">
        <v>4</v>
      </c>
      <c r="E83" s="28">
        <v>9</v>
      </c>
      <c r="F83" s="28">
        <v>12</v>
      </c>
      <c r="G83" s="31"/>
      <c r="H83" s="32">
        <v>40</v>
      </c>
      <c r="I83" s="27">
        <v>15</v>
      </c>
      <c r="J83" s="28">
        <v>9</v>
      </c>
      <c r="K83" s="28">
        <v>8</v>
      </c>
      <c r="L83" s="28">
        <v>9</v>
      </c>
      <c r="M83" s="28">
        <v>11</v>
      </c>
      <c r="N83" s="31"/>
      <c r="O83" s="32">
        <v>52</v>
      </c>
      <c r="P83" s="35">
        <v>26</v>
      </c>
      <c r="Q83" s="31">
        <v>13</v>
      </c>
      <c r="R83" s="31">
        <v>12</v>
      </c>
      <c r="S83" s="31">
        <v>18</v>
      </c>
      <c r="T83" s="31">
        <v>23</v>
      </c>
      <c r="U83" s="36">
        <v>0</v>
      </c>
      <c r="V83" s="32">
        <v>92</v>
      </c>
    </row>
    <row r="84" spans="1:22" ht="7.5" customHeight="1" x14ac:dyDescent="0.2">
      <c r="A84" s="26" t="s">
        <v>91</v>
      </c>
      <c r="B84" s="27">
        <v>9</v>
      </c>
      <c r="C84" s="28">
        <v>5</v>
      </c>
      <c r="D84" s="28">
        <v>7</v>
      </c>
      <c r="E84" s="28">
        <v>12</v>
      </c>
      <c r="F84" s="28">
        <v>10</v>
      </c>
      <c r="G84" s="31"/>
      <c r="H84" s="32">
        <v>43</v>
      </c>
      <c r="I84" s="27">
        <v>9</v>
      </c>
      <c r="J84" s="28">
        <v>10</v>
      </c>
      <c r="K84" s="28">
        <v>8</v>
      </c>
      <c r="L84" s="28">
        <v>13</v>
      </c>
      <c r="M84" s="28">
        <v>11</v>
      </c>
      <c r="N84" s="31"/>
      <c r="O84" s="32">
        <v>51</v>
      </c>
      <c r="P84" s="35">
        <v>18</v>
      </c>
      <c r="Q84" s="31">
        <v>15</v>
      </c>
      <c r="R84" s="31">
        <v>15</v>
      </c>
      <c r="S84" s="31">
        <v>25</v>
      </c>
      <c r="T84" s="31">
        <v>21</v>
      </c>
      <c r="U84" s="36">
        <v>0</v>
      </c>
      <c r="V84" s="32">
        <v>94</v>
      </c>
    </row>
    <row r="85" spans="1:22" ht="7.5" customHeight="1" x14ac:dyDescent="0.2">
      <c r="A85" s="26" t="s">
        <v>92</v>
      </c>
      <c r="B85" s="27">
        <v>5</v>
      </c>
      <c r="C85" s="28">
        <v>6</v>
      </c>
      <c r="D85" s="28">
        <v>7</v>
      </c>
      <c r="E85" s="28">
        <v>15</v>
      </c>
      <c r="F85" s="28">
        <v>12</v>
      </c>
      <c r="G85" s="31"/>
      <c r="H85" s="32">
        <v>45</v>
      </c>
      <c r="I85" s="27">
        <v>12</v>
      </c>
      <c r="J85" s="28">
        <v>5</v>
      </c>
      <c r="K85" s="28">
        <v>8</v>
      </c>
      <c r="L85" s="28">
        <v>19</v>
      </c>
      <c r="M85" s="28">
        <v>17</v>
      </c>
      <c r="N85" s="31"/>
      <c r="O85" s="32">
        <v>61</v>
      </c>
      <c r="P85" s="35">
        <v>17</v>
      </c>
      <c r="Q85" s="31">
        <v>11</v>
      </c>
      <c r="R85" s="31">
        <v>15</v>
      </c>
      <c r="S85" s="31">
        <v>34</v>
      </c>
      <c r="T85" s="31">
        <v>29</v>
      </c>
      <c r="U85" s="36">
        <v>0</v>
      </c>
      <c r="V85" s="32">
        <v>106</v>
      </c>
    </row>
    <row r="86" spans="1:22" ht="7.5" customHeight="1" x14ac:dyDescent="0.2">
      <c r="A86" s="26" t="s">
        <v>93</v>
      </c>
      <c r="B86" s="27">
        <v>5</v>
      </c>
      <c r="C86" s="28">
        <v>2</v>
      </c>
      <c r="D86" s="28">
        <v>8</v>
      </c>
      <c r="E86" s="28">
        <v>10</v>
      </c>
      <c r="F86" s="28">
        <v>10</v>
      </c>
      <c r="G86" s="31"/>
      <c r="H86" s="32">
        <v>35</v>
      </c>
      <c r="I86" s="27">
        <v>9</v>
      </c>
      <c r="J86" s="28">
        <v>7</v>
      </c>
      <c r="K86" s="28">
        <v>11</v>
      </c>
      <c r="L86" s="28">
        <v>16</v>
      </c>
      <c r="M86" s="28">
        <v>18</v>
      </c>
      <c r="N86" s="31"/>
      <c r="O86" s="32">
        <v>61</v>
      </c>
      <c r="P86" s="35">
        <v>14</v>
      </c>
      <c r="Q86" s="31">
        <v>9</v>
      </c>
      <c r="R86" s="31">
        <v>19</v>
      </c>
      <c r="S86" s="31">
        <v>26</v>
      </c>
      <c r="T86" s="31">
        <v>28</v>
      </c>
      <c r="U86" s="36">
        <v>0</v>
      </c>
      <c r="V86" s="32">
        <v>96</v>
      </c>
    </row>
    <row r="87" spans="1:22" ht="7.5" customHeight="1" x14ac:dyDescent="0.2">
      <c r="A87" s="26" t="s">
        <v>94</v>
      </c>
      <c r="B87" s="27">
        <v>13</v>
      </c>
      <c r="C87" s="28">
        <v>6</v>
      </c>
      <c r="D87" s="28">
        <v>5</v>
      </c>
      <c r="E87" s="28">
        <v>13</v>
      </c>
      <c r="F87" s="28">
        <v>7</v>
      </c>
      <c r="G87" s="31"/>
      <c r="H87" s="32">
        <v>44</v>
      </c>
      <c r="I87" s="27">
        <v>12</v>
      </c>
      <c r="J87" s="28">
        <v>4</v>
      </c>
      <c r="K87" s="28">
        <v>10</v>
      </c>
      <c r="L87" s="28">
        <v>12</v>
      </c>
      <c r="M87" s="28">
        <v>13</v>
      </c>
      <c r="N87" s="31"/>
      <c r="O87" s="32">
        <v>51</v>
      </c>
      <c r="P87" s="35">
        <v>25</v>
      </c>
      <c r="Q87" s="31">
        <v>10</v>
      </c>
      <c r="R87" s="31">
        <v>15</v>
      </c>
      <c r="S87" s="31">
        <v>25</v>
      </c>
      <c r="T87" s="31">
        <v>20</v>
      </c>
      <c r="U87" s="36">
        <v>0</v>
      </c>
      <c r="V87" s="32">
        <v>95</v>
      </c>
    </row>
    <row r="88" spans="1:22" ht="7.5" customHeight="1" x14ac:dyDescent="0.2">
      <c r="A88" s="26" t="s">
        <v>95</v>
      </c>
      <c r="B88" s="27">
        <v>9</v>
      </c>
      <c r="C88" s="28">
        <v>1</v>
      </c>
      <c r="D88" s="28">
        <v>2</v>
      </c>
      <c r="E88" s="28">
        <v>7</v>
      </c>
      <c r="F88" s="28">
        <v>13</v>
      </c>
      <c r="G88" s="31"/>
      <c r="H88" s="32">
        <v>32</v>
      </c>
      <c r="I88" s="27">
        <v>4</v>
      </c>
      <c r="J88" s="28">
        <v>6</v>
      </c>
      <c r="K88" s="28">
        <v>11</v>
      </c>
      <c r="L88" s="28">
        <v>22</v>
      </c>
      <c r="M88" s="28">
        <v>13</v>
      </c>
      <c r="N88" s="31"/>
      <c r="O88" s="32">
        <v>56</v>
      </c>
      <c r="P88" s="35">
        <v>13</v>
      </c>
      <c r="Q88" s="31">
        <v>7</v>
      </c>
      <c r="R88" s="31">
        <v>13</v>
      </c>
      <c r="S88" s="31">
        <v>29</v>
      </c>
      <c r="T88" s="31">
        <v>26</v>
      </c>
      <c r="U88" s="36">
        <v>0</v>
      </c>
      <c r="V88" s="32">
        <v>88</v>
      </c>
    </row>
    <row r="89" spans="1:22" ht="7.5" customHeight="1" x14ac:dyDescent="0.2">
      <c r="A89" s="26" t="s">
        <v>96</v>
      </c>
      <c r="B89" s="27">
        <v>5</v>
      </c>
      <c r="C89" s="28">
        <v>2</v>
      </c>
      <c r="D89" s="28">
        <v>1</v>
      </c>
      <c r="E89" s="28">
        <v>7</v>
      </c>
      <c r="F89" s="28">
        <v>10</v>
      </c>
      <c r="G89" s="31"/>
      <c r="H89" s="32">
        <v>25</v>
      </c>
      <c r="I89" s="27">
        <v>6</v>
      </c>
      <c r="J89" s="28">
        <v>10</v>
      </c>
      <c r="K89" s="28">
        <v>9</v>
      </c>
      <c r="L89" s="28">
        <v>13</v>
      </c>
      <c r="M89" s="28">
        <v>20</v>
      </c>
      <c r="N89" s="31"/>
      <c r="O89" s="32">
        <v>58</v>
      </c>
      <c r="P89" s="35">
        <v>11</v>
      </c>
      <c r="Q89" s="31">
        <v>12</v>
      </c>
      <c r="R89" s="31">
        <v>10</v>
      </c>
      <c r="S89" s="31">
        <v>20</v>
      </c>
      <c r="T89" s="31">
        <v>30</v>
      </c>
      <c r="U89" s="36">
        <v>0</v>
      </c>
      <c r="V89" s="32">
        <v>83</v>
      </c>
    </row>
    <row r="90" spans="1:22" ht="7.5" customHeight="1" x14ac:dyDescent="0.2">
      <c r="A90" s="26" t="s">
        <v>97</v>
      </c>
      <c r="B90" s="27">
        <v>4</v>
      </c>
      <c r="C90" s="28">
        <v>0</v>
      </c>
      <c r="D90" s="28">
        <v>3</v>
      </c>
      <c r="E90" s="28">
        <v>9</v>
      </c>
      <c r="F90" s="28">
        <v>4</v>
      </c>
      <c r="G90" s="31"/>
      <c r="H90" s="32">
        <v>20</v>
      </c>
      <c r="I90" s="27">
        <v>9</v>
      </c>
      <c r="J90" s="28">
        <v>8</v>
      </c>
      <c r="K90" s="28">
        <v>7</v>
      </c>
      <c r="L90" s="28">
        <v>13</v>
      </c>
      <c r="M90" s="28">
        <v>11</v>
      </c>
      <c r="N90" s="31"/>
      <c r="O90" s="32">
        <v>48</v>
      </c>
      <c r="P90" s="35">
        <v>13</v>
      </c>
      <c r="Q90" s="31">
        <v>8</v>
      </c>
      <c r="R90" s="31">
        <v>10</v>
      </c>
      <c r="S90" s="31">
        <v>22</v>
      </c>
      <c r="T90" s="31">
        <v>15</v>
      </c>
      <c r="U90" s="36">
        <v>0</v>
      </c>
      <c r="V90" s="32">
        <v>68</v>
      </c>
    </row>
    <row r="91" spans="1:22" ht="7.5" customHeight="1" x14ac:dyDescent="0.2">
      <c r="A91" s="26" t="s">
        <v>98</v>
      </c>
      <c r="B91" s="27">
        <v>2</v>
      </c>
      <c r="C91" s="28">
        <v>3</v>
      </c>
      <c r="D91" s="28">
        <v>4</v>
      </c>
      <c r="E91" s="28">
        <v>4</v>
      </c>
      <c r="F91" s="28">
        <v>8</v>
      </c>
      <c r="G91" s="31"/>
      <c r="H91" s="32">
        <v>21</v>
      </c>
      <c r="I91" s="27">
        <v>7</v>
      </c>
      <c r="J91" s="28">
        <v>7</v>
      </c>
      <c r="K91" s="28">
        <v>6</v>
      </c>
      <c r="L91" s="28">
        <v>7</v>
      </c>
      <c r="M91" s="28">
        <v>19</v>
      </c>
      <c r="N91" s="31"/>
      <c r="O91" s="32">
        <v>46</v>
      </c>
      <c r="P91" s="35">
        <v>9</v>
      </c>
      <c r="Q91" s="31">
        <v>10</v>
      </c>
      <c r="R91" s="31">
        <v>10</v>
      </c>
      <c r="S91" s="31">
        <v>11</v>
      </c>
      <c r="T91" s="31">
        <v>27</v>
      </c>
      <c r="U91" s="36">
        <v>0</v>
      </c>
      <c r="V91" s="32">
        <v>67</v>
      </c>
    </row>
    <row r="92" spans="1:22" ht="7.5" customHeight="1" x14ac:dyDescent="0.2">
      <c r="A92" s="26" t="s">
        <v>99</v>
      </c>
      <c r="B92" s="27">
        <v>2</v>
      </c>
      <c r="C92" s="28">
        <v>2</v>
      </c>
      <c r="D92" s="28">
        <v>2</v>
      </c>
      <c r="E92" s="28">
        <v>4</v>
      </c>
      <c r="F92" s="28">
        <v>2</v>
      </c>
      <c r="G92" s="31"/>
      <c r="H92" s="32">
        <v>12</v>
      </c>
      <c r="I92" s="27">
        <v>10</v>
      </c>
      <c r="J92" s="28">
        <v>6</v>
      </c>
      <c r="K92" s="28">
        <v>6</v>
      </c>
      <c r="L92" s="28">
        <v>6</v>
      </c>
      <c r="M92" s="28">
        <v>10</v>
      </c>
      <c r="N92" s="31"/>
      <c r="O92" s="32">
        <v>38</v>
      </c>
      <c r="P92" s="35">
        <v>12</v>
      </c>
      <c r="Q92" s="31">
        <v>8</v>
      </c>
      <c r="R92" s="31">
        <v>8</v>
      </c>
      <c r="S92" s="31">
        <v>10</v>
      </c>
      <c r="T92" s="31">
        <v>12</v>
      </c>
      <c r="U92" s="36">
        <v>0</v>
      </c>
      <c r="V92" s="32">
        <v>50</v>
      </c>
    </row>
    <row r="93" spans="1:22" ht="7.5" customHeight="1" x14ac:dyDescent="0.2">
      <c r="A93" s="26" t="s">
        <v>100</v>
      </c>
      <c r="B93" s="27">
        <v>4</v>
      </c>
      <c r="C93" s="28">
        <v>7</v>
      </c>
      <c r="D93" s="28">
        <v>4</v>
      </c>
      <c r="E93" s="28">
        <v>9</v>
      </c>
      <c r="F93" s="28">
        <v>6</v>
      </c>
      <c r="G93" s="31"/>
      <c r="H93" s="32">
        <v>30</v>
      </c>
      <c r="I93" s="27">
        <v>5</v>
      </c>
      <c r="J93" s="28">
        <v>8</v>
      </c>
      <c r="K93" s="28">
        <v>2</v>
      </c>
      <c r="L93" s="28">
        <v>10</v>
      </c>
      <c r="M93" s="28">
        <v>11</v>
      </c>
      <c r="N93" s="31"/>
      <c r="O93" s="32">
        <v>36</v>
      </c>
      <c r="P93" s="35">
        <v>9</v>
      </c>
      <c r="Q93" s="31">
        <v>15</v>
      </c>
      <c r="R93" s="31">
        <v>6</v>
      </c>
      <c r="S93" s="31">
        <v>19</v>
      </c>
      <c r="T93" s="31">
        <v>17</v>
      </c>
      <c r="U93" s="36">
        <v>0</v>
      </c>
      <c r="V93" s="32">
        <v>66</v>
      </c>
    </row>
    <row r="94" spans="1:22" ht="7.5" customHeight="1" x14ac:dyDescent="0.2">
      <c r="A94" s="26" t="s">
        <v>101</v>
      </c>
      <c r="B94" s="27">
        <v>5</v>
      </c>
      <c r="C94" s="28">
        <v>3</v>
      </c>
      <c r="D94" s="28">
        <v>1</v>
      </c>
      <c r="E94" s="28">
        <v>7</v>
      </c>
      <c r="F94" s="28">
        <v>2</v>
      </c>
      <c r="G94" s="31"/>
      <c r="H94" s="32">
        <v>18</v>
      </c>
      <c r="I94" s="27">
        <v>5</v>
      </c>
      <c r="J94" s="28">
        <v>5</v>
      </c>
      <c r="K94" s="28">
        <v>5</v>
      </c>
      <c r="L94" s="28">
        <v>6</v>
      </c>
      <c r="M94" s="28">
        <v>10</v>
      </c>
      <c r="N94" s="31"/>
      <c r="O94" s="32">
        <v>31</v>
      </c>
      <c r="P94" s="35">
        <v>10</v>
      </c>
      <c r="Q94" s="31">
        <v>8</v>
      </c>
      <c r="R94" s="31">
        <v>6</v>
      </c>
      <c r="S94" s="31">
        <v>13</v>
      </c>
      <c r="T94" s="31">
        <v>12</v>
      </c>
      <c r="U94" s="36">
        <v>0</v>
      </c>
      <c r="V94" s="32">
        <v>49</v>
      </c>
    </row>
    <row r="95" spans="1:22" ht="7.5" customHeight="1" x14ac:dyDescent="0.2">
      <c r="A95" s="26" t="s">
        <v>102</v>
      </c>
      <c r="B95" s="27">
        <v>2</v>
      </c>
      <c r="C95" s="28">
        <v>2</v>
      </c>
      <c r="D95" s="28">
        <v>4</v>
      </c>
      <c r="E95" s="28">
        <v>3</v>
      </c>
      <c r="F95" s="28">
        <v>5</v>
      </c>
      <c r="G95" s="31"/>
      <c r="H95" s="32">
        <v>16</v>
      </c>
      <c r="I95" s="27">
        <v>3</v>
      </c>
      <c r="J95" s="28">
        <v>5</v>
      </c>
      <c r="K95" s="28">
        <v>5</v>
      </c>
      <c r="L95" s="28">
        <v>6</v>
      </c>
      <c r="M95" s="28">
        <v>12</v>
      </c>
      <c r="N95" s="31"/>
      <c r="O95" s="32">
        <v>31</v>
      </c>
      <c r="P95" s="35">
        <v>5</v>
      </c>
      <c r="Q95" s="31">
        <v>7</v>
      </c>
      <c r="R95" s="31">
        <v>9</v>
      </c>
      <c r="S95" s="31">
        <v>9</v>
      </c>
      <c r="T95" s="31">
        <v>17</v>
      </c>
      <c r="U95" s="36">
        <v>0</v>
      </c>
      <c r="V95" s="32">
        <v>47</v>
      </c>
    </row>
    <row r="96" spans="1:22" ht="7.5" customHeight="1" x14ac:dyDescent="0.2">
      <c r="A96" s="26" t="s">
        <v>103</v>
      </c>
      <c r="B96" s="27">
        <v>4</v>
      </c>
      <c r="C96" s="28">
        <v>3</v>
      </c>
      <c r="D96" s="28">
        <v>2</v>
      </c>
      <c r="E96" s="28">
        <v>4</v>
      </c>
      <c r="F96" s="28">
        <v>4</v>
      </c>
      <c r="G96" s="31"/>
      <c r="H96" s="32">
        <v>17</v>
      </c>
      <c r="I96" s="27">
        <v>6</v>
      </c>
      <c r="J96" s="28">
        <v>7</v>
      </c>
      <c r="K96" s="28">
        <v>5</v>
      </c>
      <c r="L96" s="28">
        <v>8</v>
      </c>
      <c r="M96" s="28">
        <v>9</v>
      </c>
      <c r="N96" s="31"/>
      <c r="O96" s="32">
        <v>35</v>
      </c>
      <c r="P96" s="35">
        <v>10</v>
      </c>
      <c r="Q96" s="31">
        <v>10</v>
      </c>
      <c r="R96" s="31">
        <v>7</v>
      </c>
      <c r="S96" s="31">
        <v>12</v>
      </c>
      <c r="T96" s="31">
        <v>13</v>
      </c>
      <c r="U96" s="36">
        <v>0</v>
      </c>
      <c r="V96" s="32">
        <v>52</v>
      </c>
    </row>
    <row r="97" spans="1:22" ht="7.5" customHeight="1" x14ac:dyDescent="0.2">
      <c r="A97" s="26" t="s">
        <v>104</v>
      </c>
      <c r="B97" s="27">
        <v>0</v>
      </c>
      <c r="C97" s="28">
        <v>3</v>
      </c>
      <c r="D97" s="28">
        <v>0</v>
      </c>
      <c r="E97" s="28">
        <v>2</v>
      </c>
      <c r="F97" s="28">
        <v>3</v>
      </c>
      <c r="G97" s="31"/>
      <c r="H97" s="32">
        <v>8</v>
      </c>
      <c r="I97" s="27">
        <v>4</v>
      </c>
      <c r="J97" s="28">
        <v>0</v>
      </c>
      <c r="K97" s="28">
        <v>3</v>
      </c>
      <c r="L97" s="28">
        <v>4</v>
      </c>
      <c r="M97" s="28">
        <v>2</v>
      </c>
      <c r="N97" s="31"/>
      <c r="O97" s="32">
        <v>13</v>
      </c>
      <c r="P97" s="35">
        <v>4</v>
      </c>
      <c r="Q97" s="31">
        <v>3</v>
      </c>
      <c r="R97" s="31">
        <v>3</v>
      </c>
      <c r="S97" s="31">
        <v>6</v>
      </c>
      <c r="T97" s="31">
        <v>5</v>
      </c>
      <c r="U97" s="36">
        <v>0</v>
      </c>
      <c r="V97" s="32">
        <v>21</v>
      </c>
    </row>
    <row r="98" spans="1:22" ht="7.5" customHeight="1" x14ac:dyDescent="0.2">
      <c r="A98" s="26" t="s">
        <v>105</v>
      </c>
      <c r="B98" s="27">
        <v>1</v>
      </c>
      <c r="C98" s="28">
        <v>1</v>
      </c>
      <c r="D98" s="28">
        <v>1</v>
      </c>
      <c r="E98" s="28">
        <v>2</v>
      </c>
      <c r="F98" s="28">
        <v>2</v>
      </c>
      <c r="G98" s="31"/>
      <c r="H98" s="32">
        <v>7</v>
      </c>
      <c r="I98" s="27">
        <v>6</v>
      </c>
      <c r="J98" s="28">
        <v>1</v>
      </c>
      <c r="K98" s="28">
        <v>3</v>
      </c>
      <c r="L98" s="28">
        <v>5</v>
      </c>
      <c r="M98" s="28">
        <v>5</v>
      </c>
      <c r="N98" s="31"/>
      <c r="O98" s="32">
        <v>20</v>
      </c>
      <c r="P98" s="35">
        <v>7</v>
      </c>
      <c r="Q98" s="31">
        <v>2</v>
      </c>
      <c r="R98" s="31">
        <v>4</v>
      </c>
      <c r="S98" s="31">
        <v>7</v>
      </c>
      <c r="T98" s="31">
        <v>7</v>
      </c>
      <c r="U98" s="36">
        <v>0</v>
      </c>
      <c r="V98" s="32">
        <v>27</v>
      </c>
    </row>
    <row r="99" spans="1:22" ht="7.5" customHeight="1" x14ac:dyDescent="0.2">
      <c r="A99" s="26" t="s">
        <v>106</v>
      </c>
      <c r="B99" s="27">
        <v>0</v>
      </c>
      <c r="C99" s="28">
        <v>2</v>
      </c>
      <c r="D99" s="28">
        <v>0</v>
      </c>
      <c r="E99" s="28">
        <v>3</v>
      </c>
      <c r="F99" s="28">
        <v>1</v>
      </c>
      <c r="G99" s="31"/>
      <c r="H99" s="32">
        <v>6</v>
      </c>
      <c r="I99" s="27">
        <v>2</v>
      </c>
      <c r="J99" s="28">
        <v>4</v>
      </c>
      <c r="K99" s="28">
        <v>2</v>
      </c>
      <c r="L99" s="28">
        <v>4</v>
      </c>
      <c r="M99" s="28">
        <v>2</v>
      </c>
      <c r="N99" s="31"/>
      <c r="O99" s="32">
        <v>14</v>
      </c>
      <c r="P99" s="35">
        <v>2</v>
      </c>
      <c r="Q99" s="31">
        <v>6</v>
      </c>
      <c r="R99" s="31">
        <v>2</v>
      </c>
      <c r="S99" s="31">
        <v>7</v>
      </c>
      <c r="T99" s="31">
        <v>3</v>
      </c>
      <c r="U99" s="36">
        <v>0</v>
      </c>
      <c r="V99" s="32">
        <v>20</v>
      </c>
    </row>
    <row r="100" spans="1:22" ht="7.5" customHeight="1" x14ac:dyDescent="0.2">
      <c r="A100" s="26" t="s">
        <v>107</v>
      </c>
      <c r="B100" s="27">
        <v>2</v>
      </c>
      <c r="C100" s="28">
        <v>1</v>
      </c>
      <c r="D100" s="28">
        <v>0</v>
      </c>
      <c r="E100" s="28">
        <v>0</v>
      </c>
      <c r="F100" s="28">
        <v>1</v>
      </c>
      <c r="G100" s="31"/>
      <c r="H100" s="32">
        <v>4</v>
      </c>
      <c r="I100" s="27">
        <v>4</v>
      </c>
      <c r="J100" s="28">
        <v>3</v>
      </c>
      <c r="K100" s="28">
        <v>2</v>
      </c>
      <c r="L100" s="28">
        <v>5</v>
      </c>
      <c r="M100" s="28">
        <v>3</v>
      </c>
      <c r="N100" s="31"/>
      <c r="O100" s="32">
        <v>17</v>
      </c>
      <c r="P100" s="35">
        <v>6</v>
      </c>
      <c r="Q100" s="31">
        <v>4</v>
      </c>
      <c r="R100" s="31">
        <v>2</v>
      </c>
      <c r="S100" s="31">
        <v>5</v>
      </c>
      <c r="T100" s="31">
        <v>4</v>
      </c>
      <c r="U100" s="36">
        <v>0</v>
      </c>
      <c r="V100" s="32">
        <v>21</v>
      </c>
    </row>
    <row r="101" spans="1:22" ht="7.5" customHeight="1" x14ac:dyDescent="0.2">
      <c r="A101" s="26" t="s">
        <v>108</v>
      </c>
      <c r="B101" s="27">
        <v>0</v>
      </c>
      <c r="C101" s="28">
        <v>1</v>
      </c>
      <c r="D101" s="28">
        <v>1</v>
      </c>
      <c r="E101" s="28">
        <v>0</v>
      </c>
      <c r="F101" s="28">
        <v>1</v>
      </c>
      <c r="G101" s="31"/>
      <c r="H101" s="32">
        <v>3</v>
      </c>
      <c r="I101" s="27">
        <v>1</v>
      </c>
      <c r="J101" s="28">
        <v>1</v>
      </c>
      <c r="K101" s="28">
        <v>3</v>
      </c>
      <c r="L101" s="28">
        <v>3</v>
      </c>
      <c r="M101" s="28">
        <v>1</v>
      </c>
      <c r="N101" s="31"/>
      <c r="O101" s="32">
        <v>9</v>
      </c>
      <c r="P101" s="35">
        <v>1</v>
      </c>
      <c r="Q101" s="31">
        <v>2</v>
      </c>
      <c r="R101" s="31">
        <v>4</v>
      </c>
      <c r="S101" s="31">
        <v>3</v>
      </c>
      <c r="T101" s="31">
        <v>2</v>
      </c>
      <c r="U101" s="36">
        <v>0</v>
      </c>
      <c r="V101" s="32">
        <v>12</v>
      </c>
    </row>
    <row r="102" spans="1:22" ht="7.5" customHeight="1" x14ac:dyDescent="0.2">
      <c r="A102" s="26" t="s">
        <v>109</v>
      </c>
      <c r="B102" s="27">
        <v>0</v>
      </c>
      <c r="C102" s="28">
        <v>0</v>
      </c>
      <c r="D102" s="28">
        <v>0</v>
      </c>
      <c r="E102" s="28">
        <v>0</v>
      </c>
      <c r="F102" s="28">
        <v>0</v>
      </c>
      <c r="G102" s="31"/>
      <c r="H102" s="32">
        <v>0</v>
      </c>
      <c r="I102" s="27">
        <v>3</v>
      </c>
      <c r="J102" s="28">
        <v>2</v>
      </c>
      <c r="K102" s="28">
        <v>1</v>
      </c>
      <c r="L102" s="28">
        <v>2</v>
      </c>
      <c r="M102" s="28">
        <v>0</v>
      </c>
      <c r="N102" s="31"/>
      <c r="O102" s="32">
        <v>8</v>
      </c>
      <c r="P102" s="35">
        <v>3</v>
      </c>
      <c r="Q102" s="31">
        <v>2</v>
      </c>
      <c r="R102" s="31">
        <v>1</v>
      </c>
      <c r="S102" s="31">
        <v>2</v>
      </c>
      <c r="T102" s="31">
        <v>0</v>
      </c>
      <c r="U102" s="36">
        <v>0</v>
      </c>
      <c r="V102" s="32">
        <v>8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28">
        <v>0</v>
      </c>
      <c r="E103" s="28">
        <v>1</v>
      </c>
      <c r="F103" s="28">
        <v>0</v>
      </c>
      <c r="G103" s="31"/>
      <c r="H103" s="32">
        <v>1</v>
      </c>
      <c r="I103" s="27">
        <v>1</v>
      </c>
      <c r="J103" s="28">
        <v>0</v>
      </c>
      <c r="K103" s="28">
        <v>1</v>
      </c>
      <c r="L103" s="28">
        <v>0</v>
      </c>
      <c r="M103" s="28">
        <v>0</v>
      </c>
      <c r="N103" s="31"/>
      <c r="O103" s="32">
        <v>2</v>
      </c>
      <c r="P103" s="35">
        <v>1</v>
      </c>
      <c r="Q103" s="31">
        <v>0</v>
      </c>
      <c r="R103" s="31">
        <v>1</v>
      </c>
      <c r="S103" s="31">
        <v>1</v>
      </c>
      <c r="T103" s="31">
        <v>0</v>
      </c>
      <c r="U103" s="36">
        <v>0</v>
      </c>
      <c r="V103" s="32">
        <v>3</v>
      </c>
    </row>
    <row r="104" spans="1:22" ht="7.5" customHeight="1" x14ac:dyDescent="0.2">
      <c r="A104" s="26" t="s">
        <v>111</v>
      </c>
      <c r="B104" s="27">
        <v>0</v>
      </c>
      <c r="C104" s="28">
        <v>0</v>
      </c>
      <c r="D104" s="28">
        <v>0</v>
      </c>
      <c r="E104" s="28">
        <v>0</v>
      </c>
      <c r="F104" s="28">
        <v>0</v>
      </c>
      <c r="G104" s="31"/>
      <c r="H104" s="32">
        <v>0</v>
      </c>
      <c r="I104" s="27">
        <v>0</v>
      </c>
      <c r="J104" s="28">
        <v>1</v>
      </c>
      <c r="K104" s="28">
        <v>0</v>
      </c>
      <c r="L104" s="28">
        <v>1</v>
      </c>
      <c r="M104" s="28">
        <v>1</v>
      </c>
      <c r="N104" s="31"/>
      <c r="O104" s="32">
        <v>3</v>
      </c>
      <c r="P104" s="35">
        <v>0</v>
      </c>
      <c r="Q104" s="31">
        <v>1</v>
      </c>
      <c r="R104" s="31">
        <v>0</v>
      </c>
      <c r="S104" s="31">
        <v>1</v>
      </c>
      <c r="T104" s="31">
        <v>1</v>
      </c>
      <c r="U104" s="36">
        <v>0</v>
      </c>
      <c r="V104" s="32">
        <v>3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28">
        <v>0</v>
      </c>
      <c r="E105" s="28">
        <v>0</v>
      </c>
      <c r="F105" s="28">
        <v>0</v>
      </c>
      <c r="G105" s="31"/>
      <c r="H105" s="32">
        <v>0</v>
      </c>
      <c r="I105" s="27">
        <v>0</v>
      </c>
      <c r="J105" s="28">
        <v>0</v>
      </c>
      <c r="K105" s="28">
        <v>0</v>
      </c>
      <c r="L105" s="28">
        <v>0</v>
      </c>
      <c r="M105" s="28">
        <v>2</v>
      </c>
      <c r="N105" s="31"/>
      <c r="O105" s="32">
        <v>2</v>
      </c>
      <c r="P105" s="35">
        <v>0</v>
      </c>
      <c r="Q105" s="31">
        <v>0</v>
      </c>
      <c r="R105" s="31">
        <v>0</v>
      </c>
      <c r="S105" s="31">
        <v>0</v>
      </c>
      <c r="T105" s="31">
        <v>2</v>
      </c>
      <c r="U105" s="36">
        <v>0</v>
      </c>
      <c r="V105" s="32">
        <v>2</v>
      </c>
    </row>
    <row r="106" spans="1:22" ht="7.5" customHeight="1" x14ac:dyDescent="0.2">
      <c r="A106" s="26" t="s">
        <v>113</v>
      </c>
      <c r="B106" s="27">
        <v>0</v>
      </c>
      <c r="C106" s="28">
        <v>0</v>
      </c>
      <c r="D106" s="28">
        <v>0</v>
      </c>
      <c r="E106" s="28">
        <v>0</v>
      </c>
      <c r="F106" s="28">
        <v>0</v>
      </c>
      <c r="G106" s="31"/>
      <c r="H106" s="32">
        <v>0</v>
      </c>
      <c r="I106" s="27">
        <v>0</v>
      </c>
      <c r="J106" s="28">
        <v>0</v>
      </c>
      <c r="K106" s="28">
        <v>0</v>
      </c>
      <c r="L106" s="28">
        <v>0</v>
      </c>
      <c r="M106" s="28">
        <v>0</v>
      </c>
      <c r="N106" s="31"/>
      <c r="O106" s="32">
        <v>0</v>
      </c>
      <c r="P106" s="35">
        <v>0</v>
      </c>
      <c r="Q106" s="31">
        <v>0</v>
      </c>
      <c r="R106" s="31">
        <v>0</v>
      </c>
      <c r="S106" s="31">
        <v>0</v>
      </c>
      <c r="T106" s="31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55">
        <v>0</v>
      </c>
      <c r="C107" s="23">
        <v>0</v>
      </c>
      <c r="D107" s="23">
        <v>0</v>
      </c>
      <c r="E107" s="23">
        <v>0</v>
      </c>
      <c r="F107" s="23">
        <v>0</v>
      </c>
      <c r="G107" s="31"/>
      <c r="H107" s="32">
        <v>0</v>
      </c>
      <c r="I107" s="55">
        <v>0</v>
      </c>
      <c r="J107" s="23">
        <v>0</v>
      </c>
      <c r="K107" s="23">
        <v>1</v>
      </c>
      <c r="L107" s="23">
        <v>0</v>
      </c>
      <c r="M107" s="23">
        <v>0</v>
      </c>
      <c r="N107" s="31"/>
      <c r="O107" s="32">
        <v>1</v>
      </c>
      <c r="P107" s="35">
        <v>0</v>
      </c>
      <c r="Q107" s="31">
        <v>0</v>
      </c>
      <c r="R107" s="31">
        <v>1</v>
      </c>
      <c r="S107" s="31">
        <v>0</v>
      </c>
      <c r="T107" s="31">
        <v>0</v>
      </c>
      <c r="U107" s="36">
        <v>0</v>
      </c>
      <c r="V107" s="32">
        <v>1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1301</v>
      </c>
      <c r="C109" s="41">
        <v>971</v>
      </c>
      <c r="D109" s="41">
        <v>1365</v>
      </c>
      <c r="E109" s="41">
        <v>1717</v>
      </c>
      <c r="F109" s="41">
        <v>1112</v>
      </c>
      <c r="G109" s="43">
        <v>0</v>
      </c>
      <c r="H109" s="44">
        <v>6466</v>
      </c>
      <c r="I109" s="40">
        <v>1373</v>
      </c>
      <c r="J109" s="41">
        <v>997</v>
      </c>
      <c r="K109" s="41">
        <v>1445</v>
      </c>
      <c r="L109" s="41">
        <v>1678</v>
      </c>
      <c r="M109" s="41">
        <v>1155</v>
      </c>
      <c r="N109" s="43">
        <v>0</v>
      </c>
      <c r="O109" s="44">
        <v>6648</v>
      </c>
      <c r="P109" s="42">
        <v>2674</v>
      </c>
      <c r="Q109" s="41">
        <v>1968</v>
      </c>
      <c r="R109" s="41">
        <v>2810</v>
      </c>
      <c r="S109" s="41">
        <v>3395</v>
      </c>
      <c r="T109" s="41">
        <v>2267</v>
      </c>
      <c r="U109" s="43">
        <v>0</v>
      </c>
      <c r="V109" s="44">
        <v>13114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44F6-191B-4812-9631-68992463FC94}">
  <sheetPr>
    <pageSetUpPr fitToPage="1"/>
  </sheetPr>
  <dimension ref="A1:V109"/>
  <sheetViews>
    <sheetView showZeros="0" topLeftCell="B94" zoomScale="160" zoomScaleNormal="160" workbookViewId="0">
      <selection activeCell="L100" sqref="L100"/>
    </sheetView>
  </sheetViews>
  <sheetFormatPr defaultColWidth="9" defaultRowHeight="8.5" x14ac:dyDescent="0.2"/>
  <cols>
    <col min="1" max="1" width="5" style="1" customWidth="1"/>
    <col min="2" max="21" width="4.36328125" style="3" customWidth="1"/>
    <col min="22" max="22" width="4.7265625" style="3" customWidth="1"/>
    <col min="23" max="256" width="9" style="3"/>
    <col min="257" max="257" width="5" style="3" customWidth="1"/>
    <col min="258" max="277" width="4.36328125" style="3" customWidth="1"/>
    <col min="278" max="278" width="4.7265625" style="3" customWidth="1"/>
    <col min="279" max="512" width="9" style="3"/>
    <col min="513" max="513" width="5" style="3" customWidth="1"/>
    <col min="514" max="533" width="4.36328125" style="3" customWidth="1"/>
    <col min="534" max="534" width="4.7265625" style="3" customWidth="1"/>
    <col min="535" max="768" width="9" style="3"/>
    <col min="769" max="769" width="5" style="3" customWidth="1"/>
    <col min="770" max="789" width="4.36328125" style="3" customWidth="1"/>
    <col min="790" max="790" width="4.7265625" style="3" customWidth="1"/>
    <col min="791" max="1024" width="9" style="3"/>
    <col min="1025" max="1025" width="5" style="3" customWidth="1"/>
    <col min="1026" max="1045" width="4.36328125" style="3" customWidth="1"/>
    <col min="1046" max="1046" width="4.7265625" style="3" customWidth="1"/>
    <col min="1047" max="1280" width="9" style="3"/>
    <col min="1281" max="1281" width="5" style="3" customWidth="1"/>
    <col min="1282" max="1301" width="4.36328125" style="3" customWidth="1"/>
    <col min="1302" max="1302" width="4.7265625" style="3" customWidth="1"/>
    <col min="1303" max="1536" width="9" style="3"/>
    <col min="1537" max="1537" width="5" style="3" customWidth="1"/>
    <col min="1538" max="1557" width="4.36328125" style="3" customWidth="1"/>
    <col min="1558" max="1558" width="4.7265625" style="3" customWidth="1"/>
    <col min="1559" max="1792" width="9" style="3"/>
    <col min="1793" max="1793" width="5" style="3" customWidth="1"/>
    <col min="1794" max="1813" width="4.36328125" style="3" customWidth="1"/>
    <col min="1814" max="1814" width="4.7265625" style="3" customWidth="1"/>
    <col min="1815" max="2048" width="9" style="3"/>
    <col min="2049" max="2049" width="5" style="3" customWidth="1"/>
    <col min="2050" max="2069" width="4.36328125" style="3" customWidth="1"/>
    <col min="2070" max="2070" width="4.7265625" style="3" customWidth="1"/>
    <col min="2071" max="2304" width="9" style="3"/>
    <col min="2305" max="2305" width="5" style="3" customWidth="1"/>
    <col min="2306" max="2325" width="4.36328125" style="3" customWidth="1"/>
    <col min="2326" max="2326" width="4.7265625" style="3" customWidth="1"/>
    <col min="2327" max="2560" width="9" style="3"/>
    <col min="2561" max="2561" width="5" style="3" customWidth="1"/>
    <col min="2562" max="2581" width="4.36328125" style="3" customWidth="1"/>
    <col min="2582" max="2582" width="4.7265625" style="3" customWidth="1"/>
    <col min="2583" max="2816" width="9" style="3"/>
    <col min="2817" max="2817" width="5" style="3" customWidth="1"/>
    <col min="2818" max="2837" width="4.36328125" style="3" customWidth="1"/>
    <col min="2838" max="2838" width="4.7265625" style="3" customWidth="1"/>
    <col min="2839" max="3072" width="9" style="3"/>
    <col min="3073" max="3073" width="5" style="3" customWidth="1"/>
    <col min="3074" max="3093" width="4.36328125" style="3" customWidth="1"/>
    <col min="3094" max="3094" width="4.7265625" style="3" customWidth="1"/>
    <col min="3095" max="3328" width="9" style="3"/>
    <col min="3329" max="3329" width="5" style="3" customWidth="1"/>
    <col min="3330" max="3349" width="4.36328125" style="3" customWidth="1"/>
    <col min="3350" max="3350" width="4.7265625" style="3" customWidth="1"/>
    <col min="3351" max="3584" width="9" style="3"/>
    <col min="3585" max="3585" width="5" style="3" customWidth="1"/>
    <col min="3586" max="3605" width="4.36328125" style="3" customWidth="1"/>
    <col min="3606" max="3606" width="4.7265625" style="3" customWidth="1"/>
    <col min="3607" max="3840" width="9" style="3"/>
    <col min="3841" max="3841" width="5" style="3" customWidth="1"/>
    <col min="3842" max="3861" width="4.36328125" style="3" customWidth="1"/>
    <col min="3862" max="3862" width="4.7265625" style="3" customWidth="1"/>
    <col min="3863" max="4096" width="9" style="3"/>
    <col min="4097" max="4097" width="5" style="3" customWidth="1"/>
    <col min="4098" max="4117" width="4.36328125" style="3" customWidth="1"/>
    <col min="4118" max="4118" width="4.7265625" style="3" customWidth="1"/>
    <col min="4119" max="4352" width="9" style="3"/>
    <col min="4353" max="4353" width="5" style="3" customWidth="1"/>
    <col min="4354" max="4373" width="4.36328125" style="3" customWidth="1"/>
    <col min="4374" max="4374" width="4.7265625" style="3" customWidth="1"/>
    <col min="4375" max="4608" width="9" style="3"/>
    <col min="4609" max="4609" width="5" style="3" customWidth="1"/>
    <col min="4610" max="4629" width="4.36328125" style="3" customWidth="1"/>
    <col min="4630" max="4630" width="4.7265625" style="3" customWidth="1"/>
    <col min="4631" max="4864" width="9" style="3"/>
    <col min="4865" max="4865" width="5" style="3" customWidth="1"/>
    <col min="4866" max="4885" width="4.36328125" style="3" customWidth="1"/>
    <col min="4886" max="4886" width="4.7265625" style="3" customWidth="1"/>
    <col min="4887" max="5120" width="9" style="3"/>
    <col min="5121" max="5121" width="5" style="3" customWidth="1"/>
    <col min="5122" max="5141" width="4.36328125" style="3" customWidth="1"/>
    <col min="5142" max="5142" width="4.7265625" style="3" customWidth="1"/>
    <col min="5143" max="5376" width="9" style="3"/>
    <col min="5377" max="5377" width="5" style="3" customWidth="1"/>
    <col min="5378" max="5397" width="4.36328125" style="3" customWidth="1"/>
    <col min="5398" max="5398" width="4.7265625" style="3" customWidth="1"/>
    <col min="5399" max="5632" width="9" style="3"/>
    <col min="5633" max="5633" width="5" style="3" customWidth="1"/>
    <col min="5634" max="5653" width="4.36328125" style="3" customWidth="1"/>
    <col min="5654" max="5654" width="4.7265625" style="3" customWidth="1"/>
    <col min="5655" max="5888" width="9" style="3"/>
    <col min="5889" max="5889" width="5" style="3" customWidth="1"/>
    <col min="5890" max="5909" width="4.36328125" style="3" customWidth="1"/>
    <col min="5910" max="5910" width="4.7265625" style="3" customWidth="1"/>
    <col min="5911" max="6144" width="9" style="3"/>
    <col min="6145" max="6145" width="5" style="3" customWidth="1"/>
    <col min="6146" max="6165" width="4.36328125" style="3" customWidth="1"/>
    <col min="6166" max="6166" width="4.7265625" style="3" customWidth="1"/>
    <col min="6167" max="6400" width="9" style="3"/>
    <col min="6401" max="6401" width="5" style="3" customWidth="1"/>
    <col min="6402" max="6421" width="4.36328125" style="3" customWidth="1"/>
    <col min="6422" max="6422" width="4.7265625" style="3" customWidth="1"/>
    <col min="6423" max="6656" width="9" style="3"/>
    <col min="6657" max="6657" width="5" style="3" customWidth="1"/>
    <col min="6658" max="6677" width="4.36328125" style="3" customWidth="1"/>
    <col min="6678" max="6678" width="4.7265625" style="3" customWidth="1"/>
    <col min="6679" max="6912" width="9" style="3"/>
    <col min="6913" max="6913" width="5" style="3" customWidth="1"/>
    <col min="6914" max="6933" width="4.36328125" style="3" customWidth="1"/>
    <col min="6934" max="6934" width="4.7265625" style="3" customWidth="1"/>
    <col min="6935" max="7168" width="9" style="3"/>
    <col min="7169" max="7169" width="5" style="3" customWidth="1"/>
    <col min="7170" max="7189" width="4.36328125" style="3" customWidth="1"/>
    <col min="7190" max="7190" width="4.7265625" style="3" customWidth="1"/>
    <col min="7191" max="7424" width="9" style="3"/>
    <col min="7425" max="7425" width="5" style="3" customWidth="1"/>
    <col min="7426" max="7445" width="4.36328125" style="3" customWidth="1"/>
    <col min="7446" max="7446" width="4.7265625" style="3" customWidth="1"/>
    <col min="7447" max="7680" width="9" style="3"/>
    <col min="7681" max="7681" width="5" style="3" customWidth="1"/>
    <col min="7682" max="7701" width="4.36328125" style="3" customWidth="1"/>
    <col min="7702" max="7702" width="4.7265625" style="3" customWidth="1"/>
    <col min="7703" max="7936" width="9" style="3"/>
    <col min="7937" max="7937" width="5" style="3" customWidth="1"/>
    <col min="7938" max="7957" width="4.36328125" style="3" customWidth="1"/>
    <col min="7958" max="7958" width="4.7265625" style="3" customWidth="1"/>
    <col min="7959" max="8192" width="9" style="3"/>
    <col min="8193" max="8193" width="5" style="3" customWidth="1"/>
    <col min="8194" max="8213" width="4.36328125" style="3" customWidth="1"/>
    <col min="8214" max="8214" width="4.7265625" style="3" customWidth="1"/>
    <col min="8215" max="8448" width="9" style="3"/>
    <col min="8449" max="8449" width="5" style="3" customWidth="1"/>
    <col min="8450" max="8469" width="4.36328125" style="3" customWidth="1"/>
    <col min="8470" max="8470" width="4.7265625" style="3" customWidth="1"/>
    <col min="8471" max="8704" width="9" style="3"/>
    <col min="8705" max="8705" width="5" style="3" customWidth="1"/>
    <col min="8706" max="8725" width="4.36328125" style="3" customWidth="1"/>
    <col min="8726" max="8726" width="4.7265625" style="3" customWidth="1"/>
    <col min="8727" max="8960" width="9" style="3"/>
    <col min="8961" max="8961" width="5" style="3" customWidth="1"/>
    <col min="8962" max="8981" width="4.36328125" style="3" customWidth="1"/>
    <col min="8982" max="8982" width="4.7265625" style="3" customWidth="1"/>
    <col min="8983" max="9216" width="9" style="3"/>
    <col min="9217" max="9217" width="5" style="3" customWidth="1"/>
    <col min="9218" max="9237" width="4.36328125" style="3" customWidth="1"/>
    <col min="9238" max="9238" width="4.7265625" style="3" customWidth="1"/>
    <col min="9239" max="9472" width="9" style="3"/>
    <col min="9473" max="9473" width="5" style="3" customWidth="1"/>
    <col min="9474" max="9493" width="4.36328125" style="3" customWidth="1"/>
    <col min="9494" max="9494" width="4.7265625" style="3" customWidth="1"/>
    <col min="9495" max="9728" width="9" style="3"/>
    <col min="9729" max="9729" width="5" style="3" customWidth="1"/>
    <col min="9730" max="9749" width="4.36328125" style="3" customWidth="1"/>
    <col min="9750" max="9750" width="4.7265625" style="3" customWidth="1"/>
    <col min="9751" max="9984" width="9" style="3"/>
    <col min="9985" max="9985" width="5" style="3" customWidth="1"/>
    <col min="9986" max="10005" width="4.36328125" style="3" customWidth="1"/>
    <col min="10006" max="10006" width="4.7265625" style="3" customWidth="1"/>
    <col min="10007" max="10240" width="9" style="3"/>
    <col min="10241" max="10241" width="5" style="3" customWidth="1"/>
    <col min="10242" max="10261" width="4.36328125" style="3" customWidth="1"/>
    <col min="10262" max="10262" width="4.7265625" style="3" customWidth="1"/>
    <col min="10263" max="10496" width="9" style="3"/>
    <col min="10497" max="10497" width="5" style="3" customWidth="1"/>
    <col min="10498" max="10517" width="4.36328125" style="3" customWidth="1"/>
    <col min="10518" max="10518" width="4.7265625" style="3" customWidth="1"/>
    <col min="10519" max="10752" width="9" style="3"/>
    <col min="10753" max="10753" width="5" style="3" customWidth="1"/>
    <col min="10754" max="10773" width="4.36328125" style="3" customWidth="1"/>
    <col min="10774" max="10774" width="4.7265625" style="3" customWidth="1"/>
    <col min="10775" max="11008" width="9" style="3"/>
    <col min="11009" max="11009" width="5" style="3" customWidth="1"/>
    <col min="11010" max="11029" width="4.36328125" style="3" customWidth="1"/>
    <col min="11030" max="11030" width="4.7265625" style="3" customWidth="1"/>
    <col min="11031" max="11264" width="9" style="3"/>
    <col min="11265" max="11265" width="5" style="3" customWidth="1"/>
    <col min="11266" max="11285" width="4.36328125" style="3" customWidth="1"/>
    <col min="11286" max="11286" width="4.7265625" style="3" customWidth="1"/>
    <col min="11287" max="11520" width="9" style="3"/>
    <col min="11521" max="11521" width="5" style="3" customWidth="1"/>
    <col min="11522" max="11541" width="4.36328125" style="3" customWidth="1"/>
    <col min="11542" max="11542" width="4.7265625" style="3" customWidth="1"/>
    <col min="11543" max="11776" width="9" style="3"/>
    <col min="11777" max="11777" width="5" style="3" customWidth="1"/>
    <col min="11778" max="11797" width="4.36328125" style="3" customWidth="1"/>
    <col min="11798" max="11798" width="4.7265625" style="3" customWidth="1"/>
    <col min="11799" max="12032" width="9" style="3"/>
    <col min="12033" max="12033" width="5" style="3" customWidth="1"/>
    <col min="12034" max="12053" width="4.36328125" style="3" customWidth="1"/>
    <col min="12054" max="12054" width="4.7265625" style="3" customWidth="1"/>
    <col min="12055" max="12288" width="9" style="3"/>
    <col min="12289" max="12289" width="5" style="3" customWidth="1"/>
    <col min="12290" max="12309" width="4.36328125" style="3" customWidth="1"/>
    <col min="12310" max="12310" width="4.7265625" style="3" customWidth="1"/>
    <col min="12311" max="12544" width="9" style="3"/>
    <col min="12545" max="12545" width="5" style="3" customWidth="1"/>
    <col min="12546" max="12565" width="4.36328125" style="3" customWidth="1"/>
    <col min="12566" max="12566" width="4.7265625" style="3" customWidth="1"/>
    <col min="12567" max="12800" width="9" style="3"/>
    <col min="12801" max="12801" width="5" style="3" customWidth="1"/>
    <col min="12802" max="12821" width="4.36328125" style="3" customWidth="1"/>
    <col min="12822" max="12822" width="4.7265625" style="3" customWidth="1"/>
    <col min="12823" max="13056" width="9" style="3"/>
    <col min="13057" max="13057" width="5" style="3" customWidth="1"/>
    <col min="13058" max="13077" width="4.36328125" style="3" customWidth="1"/>
    <col min="13078" max="13078" width="4.7265625" style="3" customWidth="1"/>
    <col min="13079" max="13312" width="9" style="3"/>
    <col min="13313" max="13313" width="5" style="3" customWidth="1"/>
    <col min="13314" max="13333" width="4.36328125" style="3" customWidth="1"/>
    <col min="13334" max="13334" width="4.7265625" style="3" customWidth="1"/>
    <col min="13335" max="13568" width="9" style="3"/>
    <col min="13569" max="13569" width="5" style="3" customWidth="1"/>
    <col min="13570" max="13589" width="4.36328125" style="3" customWidth="1"/>
    <col min="13590" max="13590" width="4.7265625" style="3" customWidth="1"/>
    <col min="13591" max="13824" width="9" style="3"/>
    <col min="13825" max="13825" width="5" style="3" customWidth="1"/>
    <col min="13826" max="13845" width="4.36328125" style="3" customWidth="1"/>
    <col min="13846" max="13846" width="4.7265625" style="3" customWidth="1"/>
    <col min="13847" max="14080" width="9" style="3"/>
    <col min="14081" max="14081" width="5" style="3" customWidth="1"/>
    <col min="14082" max="14101" width="4.36328125" style="3" customWidth="1"/>
    <col min="14102" max="14102" width="4.7265625" style="3" customWidth="1"/>
    <col min="14103" max="14336" width="9" style="3"/>
    <col min="14337" max="14337" width="5" style="3" customWidth="1"/>
    <col min="14338" max="14357" width="4.36328125" style="3" customWidth="1"/>
    <col min="14358" max="14358" width="4.7265625" style="3" customWidth="1"/>
    <col min="14359" max="14592" width="9" style="3"/>
    <col min="14593" max="14593" width="5" style="3" customWidth="1"/>
    <col min="14594" max="14613" width="4.36328125" style="3" customWidth="1"/>
    <col min="14614" max="14614" width="4.7265625" style="3" customWidth="1"/>
    <col min="14615" max="14848" width="9" style="3"/>
    <col min="14849" max="14849" width="5" style="3" customWidth="1"/>
    <col min="14850" max="14869" width="4.36328125" style="3" customWidth="1"/>
    <col min="14870" max="14870" width="4.7265625" style="3" customWidth="1"/>
    <col min="14871" max="15104" width="9" style="3"/>
    <col min="15105" max="15105" width="5" style="3" customWidth="1"/>
    <col min="15106" max="15125" width="4.36328125" style="3" customWidth="1"/>
    <col min="15126" max="15126" width="4.7265625" style="3" customWidth="1"/>
    <col min="15127" max="15360" width="9" style="3"/>
    <col min="15361" max="15361" width="5" style="3" customWidth="1"/>
    <col min="15362" max="15381" width="4.36328125" style="3" customWidth="1"/>
    <col min="15382" max="15382" width="4.7265625" style="3" customWidth="1"/>
    <col min="15383" max="15616" width="9" style="3"/>
    <col min="15617" max="15617" width="5" style="3" customWidth="1"/>
    <col min="15618" max="15637" width="4.36328125" style="3" customWidth="1"/>
    <col min="15638" max="15638" width="4.7265625" style="3" customWidth="1"/>
    <col min="15639" max="15872" width="9" style="3"/>
    <col min="15873" max="15873" width="5" style="3" customWidth="1"/>
    <col min="15874" max="15893" width="4.36328125" style="3" customWidth="1"/>
    <col min="15894" max="15894" width="4.7265625" style="3" customWidth="1"/>
    <col min="15895" max="16128" width="9" style="3"/>
    <col min="16129" max="16129" width="5" style="3" customWidth="1"/>
    <col min="16130" max="16149" width="4.36328125" style="3" customWidth="1"/>
    <col min="16150" max="16150" width="4.7265625" style="3" customWidth="1"/>
    <col min="16151" max="16384" width="9" style="3"/>
  </cols>
  <sheetData>
    <row r="1" spans="1:22" ht="12.75" customHeight="1" x14ac:dyDescent="0.2">
      <c r="B1" s="2" t="s">
        <v>125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55">
        <v>80</v>
      </c>
      <c r="C4" s="23">
        <v>95</v>
      </c>
      <c r="D4" s="23">
        <v>106</v>
      </c>
      <c r="E4" s="23">
        <v>91</v>
      </c>
      <c r="F4" s="23">
        <v>87</v>
      </c>
      <c r="G4" s="23">
        <v>12</v>
      </c>
      <c r="H4" s="25">
        <v>471</v>
      </c>
      <c r="I4" s="55">
        <v>75</v>
      </c>
      <c r="J4" s="23">
        <v>93</v>
      </c>
      <c r="K4" s="23">
        <v>87</v>
      </c>
      <c r="L4" s="23">
        <v>80</v>
      </c>
      <c r="M4" s="23">
        <v>74</v>
      </c>
      <c r="N4" s="23">
        <v>15</v>
      </c>
      <c r="O4" s="25">
        <v>424</v>
      </c>
      <c r="P4" s="22">
        <v>155</v>
      </c>
      <c r="Q4" s="23">
        <v>188</v>
      </c>
      <c r="R4" s="23">
        <v>193</v>
      </c>
      <c r="S4" s="23">
        <v>171</v>
      </c>
      <c r="T4" s="23">
        <v>161</v>
      </c>
      <c r="U4" s="23">
        <v>27</v>
      </c>
      <c r="V4" s="25">
        <v>895</v>
      </c>
    </row>
    <row r="5" spans="1:22" ht="7.5" customHeight="1" x14ac:dyDescent="0.2">
      <c r="A5" s="26" t="s">
        <v>12</v>
      </c>
      <c r="B5" s="39">
        <v>76</v>
      </c>
      <c r="C5" s="31">
        <v>88</v>
      </c>
      <c r="D5" s="31">
        <v>107</v>
      </c>
      <c r="E5" s="31">
        <v>83</v>
      </c>
      <c r="F5" s="31">
        <v>92</v>
      </c>
      <c r="G5" s="31">
        <v>18</v>
      </c>
      <c r="H5" s="32">
        <v>464</v>
      </c>
      <c r="I5" s="39">
        <v>75</v>
      </c>
      <c r="J5" s="31">
        <v>80</v>
      </c>
      <c r="K5" s="31">
        <v>112</v>
      </c>
      <c r="L5" s="31">
        <v>90</v>
      </c>
      <c r="M5" s="31">
        <v>75</v>
      </c>
      <c r="N5" s="31">
        <v>14</v>
      </c>
      <c r="O5" s="32">
        <v>446</v>
      </c>
      <c r="P5" s="35">
        <v>151</v>
      </c>
      <c r="Q5" s="31">
        <v>168</v>
      </c>
      <c r="R5" s="31">
        <v>219</v>
      </c>
      <c r="S5" s="31">
        <v>173</v>
      </c>
      <c r="T5" s="31">
        <v>167</v>
      </c>
      <c r="U5" s="31">
        <v>32</v>
      </c>
      <c r="V5" s="32">
        <v>910</v>
      </c>
    </row>
    <row r="6" spans="1:22" ht="7.5" customHeight="1" x14ac:dyDescent="0.2">
      <c r="A6" s="26" t="s">
        <v>13</v>
      </c>
      <c r="B6" s="39">
        <v>75</v>
      </c>
      <c r="C6" s="31">
        <v>98</v>
      </c>
      <c r="D6" s="31">
        <v>122</v>
      </c>
      <c r="E6" s="31">
        <v>83</v>
      </c>
      <c r="F6" s="31">
        <v>84</v>
      </c>
      <c r="G6" s="31">
        <v>25</v>
      </c>
      <c r="H6" s="32">
        <v>487</v>
      </c>
      <c r="I6" s="39">
        <v>70</v>
      </c>
      <c r="J6" s="31">
        <v>93</v>
      </c>
      <c r="K6" s="31">
        <v>106</v>
      </c>
      <c r="L6" s="31">
        <v>89</v>
      </c>
      <c r="M6" s="31">
        <v>84</v>
      </c>
      <c r="N6" s="31">
        <v>9</v>
      </c>
      <c r="O6" s="32">
        <v>451</v>
      </c>
      <c r="P6" s="35">
        <v>145</v>
      </c>
      <c r="Q6" s="31">
        <v>191</v>
      </c>
      <c r="R6" s="31">
        <v>228</v>
      </c>
      <c r="S6" s="31">
        <v>172</v>
      </c>
      <c r="T6" s="31">
        <v>168</v>
      </c>
      <c r="U6" s="31">
        <v>34</v>
      </c>
      <c r="V6" s="32">
        <v>938</v>
      </c>
    </row>
    <row r="7" spans="1:22" ht="7.5" customHeight="1" x14ac:dyDescent="0.2">
      <c r="A7" s="26" t="s">
        <v>14</v>
      </c>
      <c r="B7" s="39">
        <v>79</v>
      </c>
      <c r="C7" s="31">
        <v>91</v>
      </c>
      <c r="D7" s="31">
        <v>116</v>
      </c>
      <c r="E7" s="31">
        <v>84</v>
      </c>
      <c r="F7" s="31">
        <v>91</v>
      </c>
      <c r="G7" s="31">
        <v>21</v>
      </c>
      <c r="H7" s="32">
        <v>482</v>
      </c>
      <c r="I7" s="39">
        <v>76</v>
      </c>
      <c r="J7" s="31">
        <v>97</v>
      </c>
      <c r="K7" s="31">
        <v>99</v>
      </c>
      <c r="L7" s="31">
        <v>71</v>
      </c>
      <c r="M7" s="31">
        <v>101</v>
      </c>
      <c r="N7" s="31">
        <v>13</v>
      </c>
      <c r="O7" s="32">
        <v>457</v>
      </c>
      <c r="P7" s="35">
        <v>155</v>
      </c>
      <c r="Q7" s="31">
        <v>188</v>
      </c>
      <c r="R7" s="31">
        <v>215</v>
      </c>
      <c r="S7" s="31">
        <v>155</v>
      </c>
      <c r="T7" s="31">
        <v>192</v>
      </c>
      <c r="U7" s="31">
        <v>34</v>
      </c>
      <c r="V7" s="32">
        <v>939</v>
      </c>
    </row>
    <row r="8" spans="1:22" ht="7.5" customHeight="1" x14ac:dyDescent="0.2">
      <c r="A8" s="26" t="s">
        <v>15</v>
      </c>
      <c r="B8" s="39">
        <v>78</v>
      </c>
      <c r="C8" s="31">
        <v>95</v>
      </c>
      <c r="D8" s="31">
        <v>119</v>
      </c>
      <c r="E8" s="31">
        <v>82</v>
      </c>
      <c r="F8" s="31">
        <v>90</v>
      </c>
      <c r="G8" s="31">
        <v>15</v>
      </c>
      <c r="H8" s="32">
        <v>479</v>
      </c>
      <c r="I8" s="39">
        <v>81</v>
      </c>
      <c r="J8" s="31">
        <v>99</v>
      </c>
      <c r="K8" s="31">
        <v>112</v>
      </c>
      <c r="L8" s="31">
        <v>88</v>
      </c>
      <c r="M8" s="31">
        <v>98</v>
      </c>
      <c r="N8" s="31">
        <v>16</v>
      </c>
      <c r="O8" s="32">
        <v>494</v>
      </c>
      <c r="P8" s="35">
        <v>159</v>
      </c>
      <c r="Q8" s="31">
        <v>194</v>
      </c>
      <c r="R8" s="31">
        <v>231</v>
      </c>
      <c r="S8" s="31">
        <v>170</v>
      </c>
      <c r="T8" s="31">
        <v>188</v>
      </c>
      <c r="U8" s="31">
        <v>31</v>
      </c>
      <c r="V8" s="32">
        <v>973</v>
      </c>
    </row>
    <row r="9" spans="1:22" ht="7.5" customHeight="1" x14ac:dyDescent="0.2">
      <c r="A9" s="26" t="s">
        <v>16</v>
      </c>
      <c r="B9" s="39">
        <v>82</v>
      </c>
      <c r="C9" s="31">
        <v>98</v>
      </c>
      <c r="D9" s="31">
        <v>141</v>
      </c>
      <c r="E9" s="31">
        <v>92</v>
      </c>
      <c r="F9" s="31">
        <v>97</v>
      </c>
      <c r="G9" s="31">
        <v>21</v>
      </c>
      <c r="H9" s="32">
        <v>531</v>
      </c>
      <c r="I9" s="39">
        <v>70</v>
      </c>
      <c r="J9" s="31">
        <v>106</v>
      </c>
      <c r="K9" s="31">
        <v>129</v>
      </c>
      <c r="L9" s="31">
        <v>85</v>
      </c>
      <c r="M9" s="31">
        <v>87</v>
      </c>
      <c r="N9" s="31">
        <v>17</v>
      </c>
      <c r="O9" s="32">
        <v>494</v>
      </c>
      <c r="P9" s="35">
        <v>152</v>
      </c>
      <c r="Q9" s="31">
        <v>204</v>
      </c>
      <c r="R9" s="31">
        <v>270</v>
      </c>
      <c r="S9" s="31">
        <v>177</v>
      </c>
      <c r="T9" s="31">
        <v>184</v>
      </c>
      <c r="U9" s="31">
        <v>38</v>
      </c>
      <c r="V9" s="32">
        <v>1025</v>
      </c>
    </row>
    <row r="10" spans="1:22" ht="7.5" customHeight="1" x14ac:dyDescent="0.2">
      <c r="A10" s="26" t="s">
        <v>17</v>
      </c>
      <c r="B10" s="39">
        <v>106</v>
      </c>
      <c r="C10" s="31">
        <v>99</v>
      </c>
      <c r="D10" s="31">
        <v>120</v>
      </c>
      <c r="E10" s="31">
        <v>99</v>
      </c>
      <c r="F10" s="31">
        <v>99</v>
      </c>
      <c r="G10" s="31">
        <v>17</v>
      </c>
      <c r="H10" s="32">
        <v>540</v>
      </c>
      <c r="I10" s="39">
        <v>95</v>
      </c>
      <c r="J10" s="31">
        <v>117</v>
      </c>
      <c r="K10" s="31">
        <v>120</v>
      </c>
      <c r="L10" s="31">
        <v>89</v>
      </c>
      <c r="M10" s="31">
        <v>102</v>
      </c>
      <c r="N10" s="31">
        <v>24</v>
      </c>
      <c r="O10" s="32">
        <v>547</v>
      </c>
      <c r="P10" s="35">
        <v>201</v>
      </c>
      <c r="Q10" s="31">
        <v>216</v>
      </c>
      <c r="R10" s="31">
        <v>240</v>
      </c>
      <c r="S10" s="31">
        <v>188</v>
      </c>
      <c r="T10" s="31">
        <v>201</v>
      </c>
      <c r="U10" s="31">
        <v>41</v>
      </c>
      <c r="V10" s="32">
        <v>1087</v>
      </c>
    </row>
    <row r="11" spans="1:22" ht="7.5" customHeight="1" x14ac:dyDescent="0.2">
      <c r="A11" s="26" t="s">
        <v>18</v>
      </c>
      <c r="B11" s="39">
        <v>90</v>
      </c>
      <c r="C11" s="31">
        <v>119</v>
      </c>
      <c r="D11" s="31">
        <v>130</v>
      </c>
      <c r="E11" s="31">
        <v>103</v>
      </c>
      <c r="F11" s="31">
        <v>91</v>
      </c>
      <c r="G11" s="31">
        <v>14</v>
      </c>
      <c r="H11" s="32">
        <v>547</v>
      </c>
      <c r="I11" s="39">
        <v>106</v>
      </c>
      <c r="J11" s="31">
        <v>115</v>
      </c>
      <c r="K11" s="31">
        <v>104</v>
      </c>
      <c r="L11" s="31">
        <v>107</v>
      </c>
      <c r="M11" s="31">
        <v>100</v>
      </c>
      <c r="N11" s="31">
        <v>27</v>
      </c>
      <c r="O11" s="32">
        <v>559</v>
      </c>
      <c r="P11" s="35">
        <v>196</v>
      </c>
      <c r="Q11" s="31">
        <v>234</v>
      </c>
      <c r="R11" s="31">
        <v>234</v>
      </c>
      <c r="S11" s="31">
        <v>210</v>
      </c>
      <c r="T11" s="31">
        <v>191</v>
      </c>
      <c r="U11" s="31">
        <v>41</v>
      </c>
      <c r="V11" s="32">
        <v>1106</v>
      </c>
    </row>
    <row r="12" spans="1:22" ht="7.5" customHeight="1" x14ac:dyDescent="0.2">
      <c r="A12" s="26" t="s">
        <v>19</v>
      </c>
      <c r="B12" s="39">
        <v>98</v>
      </c>
      <c r="C12" s="31">
        <v>114</v>
      </c>
      <c r="D12" s="31">
        <v>136</v>
      </c>
      <c r="E12" s="31">
        <v>108</v>
      </c>
      <c r="F12" s="31">
        <v>109</v>
      </c>
      <c r="G12" s="31">
        <v>8</v>
      </c>
      <c r="H12" s="32">
        <v>573</v>
      </c>
      <c r="I12" s="39">
        <v>100</v>
      </c>
      <c r="J12" s="31">
        <v>110</v>
      </c>
      <c r="K12" s="31">
        <v>128</v>
      </c>
      <c r="L12" s="31">
        <v>108</v>
      </c>
      <c r="M12" s="31">
        <v>93</v>
      </c>
      <c r="N12" s="31">
        <v>14</v>
      </c>
      <c r="O12" s="32">
        <v>553</v>
      </c>
      <c r="P12" s="35">
        <v>198</v>
      </c>
      <c r="Q12" s="31">
        <v>224</v>
      </c>
      <c r="R12" s="31">
        <v>264</v>
      </c>
      <c r="S12" s="31">
        <v>216</v>
      </c>
      <c r="T12" s="31">
        <v>202</v>
      </c>
      <c r="U12" s="31">
        <v>22</v>
      </c>
      <c r="V12" s="32">
        <v>1126</v>
      </c>
    </row>
    <row r="13" spans="1:22" ht="7.5" customHeight="1" x14ac:dyDescent="0.2">
      <c r="A13" s="26" t="s">
        <v>20</v>
      </c>
      <c r="B13" s="39">
        <v>119</v>
      </c>
      <c r="C13" s="31">
        <v>112</v>
      </c>
      <c r="D13" s="31">
        <v>139</v>
      </c>
      <c r="E13" s="31">
        <v>120</v>
      </c>
      <c r="F13" s="31">
        <v>109</v>
      </c>
      <c r="G13" s="31">
        <v>14</v>
      </c>
      <c r="H13" s="32">
        <v>613</v>
      </c>
      <c r="I13" s="39">
        <v>104</v>
      </c>
      <c r="J13" s="31">
        <v>117</v>
      </c>
      <c r="K13" s="31">
        <v>118</v>
      </c>
      <c r="L13" s="31">
        <v>114</v>
      </c>
      <c r="M13" s="31">
        <v>93</v>
      </c>
      <c r="N13" s="31">
        <v>16</v>
      </c>
      <c r="O13" s="32">
        <v>562</v>
      </c>
      <c r="P13" s="35">
        <v>223</v>
      </c>
      <c r="Q13" s="31">
        <v>229</v>
      </c>
      <c r="R13" s="31">
        <v>257</v>
      </c>
      <c r="S13" s="31">
        <v>234</v>
      </c>
      <c r="T13" s="31">
        <v>202</v>
      </c>
      <c r="U13" s="31">
        <v>30</v>
      </c>
      <c r="V13" s="32">
        <v>1175</v>
      </c>
    </row>
    <row r="14" spans="1:22" ht="7.5" customHeight="1" x14ac:dyDescent="0.2">
      <c r="A14" s="26" t="s">
        <v>21</v>
      </c>
      <c r="B14" s="39">
        <v>129</v>
      </c>
      <c r="C14" s="31">
        <v>122</v>
      </c>
      <c r="D14" s="31">
        <v>167</v>
      </c>
      <c r="E14" s="31">
        <v>122</v>
      </c>
      <c r="F14" s="31">
        <v>103</v>
      </c>
      <c r="G14" s="31">
        <v>8</v>
      </c>
      <c r="H14" s="32">
        <v>651</v>
      </c>
      <c r="I14" s="39">
        <v>99</v>
      </c>
      <c r="J14" s="31">
        <v>112</v>
      </c>
      <c r="K14" s="31">
        <v>133</v>
      </c>
      <c r="L14" s="31">
        <v>102</v>
      </c>
      <c r="M14" s="31">
        <v>88</v>
      </c>
      <c r="N14" s="31">
        <v>14</v>
      </c>
      <c r="O14" s="32">
        <v>548</v>
      </c>
      <c r="P14" s="35">
        <v>228</v>
      </c>
      <c r="Q14" s="31">
        <v>234</v>
      </c>
      <c r="R14" s="31">
        <v>300</v>
      </c>
      <c r="S14" s="31">
        <v>224</v>
      </c>
      <c r="T14" s="31">
        <v>191</v>
      </c>
      <c r="U14" s="31">
        <v>22</v>
      </c>
      <c r="V14" s="32">
        <v>1199</v>
      </c>
    </row>
    <row r="15" spans="1:22" ht="7.5" customHeight="1" x14ac:dyDescent="0.2">
      <c r="A15" s="26" t="s">
        <v>22</v>
      </c>
      <c r="B15" s="39">
        <v>109</v>
      </c>
      <c r="C15" s="31">
        <v>103</v>
      </c>
      <c r="D15" s="31">
        <v>140</v>
      </c>
      <c r="E15" s="31">
        <v>119</v>
      </c>
      <c r="F15" s="31">
        <v>102</v>
      </c>
      <c r="G15" s="31">
        <v>11</v>
      </c>
      <c r="H15" s="32">
        <v>584</v>
      </c>
      <c r="I15" s="39">
        <v>108</v>
      </c>
      <c r="J15" s="31">
        <v>97</v>
      </c>
      <c r="K15" s="31">
        <v>133</v>
      </c>
      <c r="L15" s="31">
        <v>86</v>
      </c>
      <c r="M15" s="31">
        <v>81</v>
      </c>
      <c r="N15" s="31">
        <v>18</v>
      </c>
      <c r="O15" s="32">
        <v>523</v>
      </c>
      <c r="P15" s="35">
        <v>217</v>
      </c>
      <c r="Q15" s="31">
        <v>200</v>
      </c>
      <c r="R15" s="31">
        <v>273</v>
      </c>
      <c r="S15" s="31">
        <v>205</v>
      </c>
      <c r="T15" s="31">
        <v>183</v>
      </c>
      <c r="U15" s="31">
        <v>29</v>
      </c>
      <c r="V15" s="32">
        <v>1107</v>
      </c>
    </row>
    <row r="16" spans="1:22" ht="7.5" customHeight="1" x14ac:dyDescent="0.2">
      <c r="A16" s="26" t="s">
        <v>23</v>
      </c>
      <c r="B16" s="39">
        <v>121</v>
      </c>
      <c r="C16" s="31">
        <v>112</v>
      </c>
      <c r="D16" s="31">
        <v>136</v>
      </c>
      <c r="E16" s="31">
        <v>100</v>
      </c>
      <c r="F16" s="31">
        <v>90</v>
      </c>
      <c r="G16" s="31">
        <v>5</v>
      </c>
      <c r="H16" s="32">
        <v>564</v>
      </c>
      <c r="I16" s="39">
        <v>110</v>
      </c>
      <c r="J16" s="31">
        <v>98</v>
      </c>
      <c r="K16" s="31">
        <v>134</v>
      </c>
      <c r="L16" s="31">
        <v>108</v>
      </c>
      <c r="M16" s="31">
        <v>88</v>
      </c>
      <c r="N16" s="31">
        <v>13</v>
      </c>
      <c r="O16" s="32">
        <v>551</v>
      </c>
      <c r="P16" s="35">
        <v>231</v>
      </c>
      <c r="Q16" s="31">
        <v>210</v>
      </c>
      <c r="R16" s="31">
        <v>270</v>
      </c>
      <c r="S16" s="31">
        <v>208</v>
      </c>
      <c r="T16" s="31">
        <v>178</v>
      </c>
      <c r="U16" s="31">
        <v>18</v>
      </c>
      <c r="V16" s="32">
        <v>1115</v>
      </c>
    </row>
    <row r="17" spans="1:22" ht="7.5" customHeight="1" x14ac:dyDescent="0.2">
      <c r="A17" s="26" t="s">
        <v>24</v>
      </c>
      <c r="B17" s="39">
        <v>85</v>
      </c>
      <c r="C17" s="31">
        <v>105</v>
      </c>
      <c r="D17" s="31">
        <v>150</v>
      </c>
      <c r="E17" s="31">
        <v>97</v>
      </c>
      <c r="F17" s="31">
        <v>90</v>
      </c>
      <c r="G17" s="31">
        <v>10</v>
      </c>
      <c r="H17" s="32">
        <v>537</v>
      </c>
      <c r="I17" s="39">
        <v>86</v>
      </c>
      <c r="J17" s="31">
        <v>91</v>
      </c>
      <c r="K17" s="31">
        <v>119</v>
      </c>
      <c r="L17" s="31">
        <v>92</v>
      </c>
      <c r="M17" s="31">
        <v>94</v>
      </c>
      <c r="N17" s="31">
        <v>4</v>
      </c>
      <c r="O17" s="32">
        <v>486</v>
      </c>
      <c r="P17" s="35">
        <v>171</v>
      </c>
      <c r="Q17" s="31">
        <v>196</v>
      </c>
      <c r="R17" s="31">
        <v>269</v>
      </c>
      <c r="S17" s="31">
        <v>189</v>
      </c>
      <c r="T17" s="31">
        <v>184</v>
      </c>
      <c r="U17" s="31">
        <v>14</v>
      </c>
      <c r="V17" s="32">
        <v>1023</v>
      </c>
    </row>
    <row r="18" spans="1:22" ht="7.5" customHeight="1" x14ac:dyDescent="0.2">
      <c r="A18" s="26" t="s">
        <v>25</v>
      </c>
      <c r="B18" s="39">
        <v>97</v>
      </c>
      <c r="C18" s="31">
        <v>116</v>
      </c>
      <c r="D18" s="31">
        <v>133</v>
      </c>
      <c r="E18" s="31">
        <v>96</v>
      </c>
      <c r="F18" s="31">
        <v>96</v>
      </c>
      <c r="G18" s="31">
        <v>6</v>
      </c>
      <c r="H18" s="32">
        <v>544</v>
      </c>
      <c r="I18" s="39">
        <v>111</v>
      </c>
      <c r="J18" s="31">
        <v>80</v>
      </c>
      <c r="K18" s="31">
        <v>138</v>
      </c>
      <c r="L18" s="31">
        <v>87</v>
      </c>
      <c r="M18" s="31">
        <v>73</v>
      </c>
      <c r="N18" s="31">
        <v>8</v>
      </c>
      <c r="O18" s="32">
        <v>497</v>
      </c>
      <c r="P18" s="35">
        <v>208</v>
      </c>
      <c r="Q18" s="31">
        <v>196</v>
      </c>
      <c r="R18" s="31">
        <v>271</v>
      </c>
      <c r="S18" s="31">
        <v>183</v>
      </c>
      <c r="T18" s="31">
        <v>169</v>
      </c>
      <c r="U18" s="31">
        <v>14</v>
      </c>
      <c r="V18" s="32">
        <v>1041</v>
      </c>
    </row>
    <row r="19" spans="1:22" ht="7.5" customHeight="1" x14ac:dyDescent="0.2">
      <c r="A19" s="26" t="s">
        <v>26</v>
      </c>
      <c r="B19" s="39">
        <v>87</v>
      </c>
      <c r="C19" s="31">
        <v>110</v>
      </c>
      <c r="D19" s="31">
        <v>135</v>
      </c>
      <c r="E19" s="31">
        <v>100</v>
      </c>
      <c r="F19" s="31">
        <v>83</v>
      </c>
      <c r="G19" s="31">
        <v>7</v>
      </c>
      <c r="H19" s="32">
        <v>522</v>
      </c>
      <c r="I19" s="39">
        <v>102</v>
      </c>
      <c r="J19" s="31">
        <v>91</v>
      </c>
      <c r="K19" s="31">
        <v>125</v>
      </c>
      <c r="L19" s="31">
        <v>100</v>
      </c>
      <c r="M19" s="31">
        <v>80</v>
      </c>
      <c r="N19" s="31">
        <v>14</v>
      </c>
      <c r="O19" s="32">
        <v>512</v>
      </c>
      <c r="P19" s="35">
        <v>189</v>
      </c>
      <c r="Q19" s="31">
        <v>201</v>
      </c>
      <c r="R19" s="31">
        <v>260</v>
      </c>
      <c r="S19" s="31">
        <v>200</v>
      </c>
      <c r="T19" s="31">
        <v>163</v>
      </c>
      <c r="U19" s="31">
        <v>21</v>
      </c>
      <c r="V19" s="32">
        <v>1034</v>
      </c>
    </row>
    <row r="20" spans="1:22" ht="7.5" customHeight="1" x14ac:dyDescent="0.2">
      <c r="A20" s="26" t="s">
        <v>27</v>
      </c>
      <c r="B20" s="39">
        <v>103</v>
      </c>
      <c r="C20" s="31">
        <v>106</v>
      </c>
      <c r="D20" s="31">
        <v>151</v>
      </c>
      <c r="E20" s="31">
        <v>95</v>
      </c>
      <c r="F20" s="31">
        <v>85</v>
      </c>
      <c r="G20" s="31">
        <v>8</v>
      </c>
      <c r="H20" s="32">
        <v>548</v>
      </c>
      <c r="I20" s="39">
        <v>88</v>
      </c>
      <c r="J20" s="31">
        <v>91</v>
      </c>
      <c r="K20" s="31">
        <v>123</v>
      </c>
      <c r="L20" s="31">
        <v>86</v>
      </c>
      <c r="M20" s="31">
        <v>83</v>
      </c>
      <c r="N20" s="31">
        <v>14</v>
      </c>
      <c r="O20" s="32">
        <v>485</v>
      </c>
      <c r="P20" s="35">
        <v>191</v>
      </c>
      <c r="Q20" s="31">
        <v>197</v>
      </c>
      <c r="R20" s="31">
        <v>274</v>
      </c>
      <c r="S20" s="31">
        <v>181</v>
      </c>
      <c r="T20" s="31">
        <v>168</v>
      </c>
      <c r="U20" s="31">
        <v>22</v>
      </c>
      <c r="V20" s="32">
        <v>1033</v>
      </c>
    </row>
    <row r="21" spans="1:22" ht="7.5" customHeight="1" x14ac:dyDescent="0.2">
      <c r="A21" s="26" t="s">
        <v>28</v>
      </c>
      <c r="B21" s="39">
        <v>98</v>
      </c>
      <c r="C21" s="31">
        <v>96</v>
      </c>
      <c r="D21" s="31">
        <v>114</v>
      </c>
      <c r="E21" s="31">
        <v>87</v>
      </c>
      <c r="F21" s="31">
        <v>91</v>
      </c>
      <c r="G21" s="31">
        <v>9</v>
      </c>
      <c r="H21" s="32">
        <v>495</v>
      </c>
      <c r="I21" s="39">
        <v>93</v>
      </c>
      <c r="J21" s="31">
        <v>104</v>
      </c>
      <c r="K21" s="31">
        <v>124</v>
      </c>
      <c r="L21" s="31">
        <v>84</v>
      </c>
      <c r="M21" s="31">
        <v>86</v>
      </c>
      <c r="N21" s="31">
        <v>10</v>
      </c>
      <c r="O21" s="32">
        <v>501</v>
      </c>
      <c r="P21" s="35">
        <v>191</v>
      </c>
      <c r="Q21" s="31">
        <v>200</v>
      </c>
      <c r="R21" s="31">
        <v>238</v>
      </c>
      <c r="S21" s="31">
        <v>171</v>
      </c>
      <c r="T21" s="31">
        <v>177</v>
      </c>
      <c r="U21" s="31">
        <v>19</v>
      </c>
      <c r="V21" s="32">
        <v>996</v>
      </c>
    </row>
    <row r="22" spans="1:22" ht="7.5" customHeight="1" x14ac:dyDescent="0.2">
      <c r="A22" s="26" t="s">
        <v>29</v>
      </c>
      <c r="B22" s="39">
        <v>96</v>
      </c>
      <c r="C22" s="31">
        <v>118</v>
      </c>
      <c r="D22" s="31">
        <v>134</v>
      </c>
      <c r="E22" s="31">
        <v>113</v>
      </c>
      <c r="F22" s="31">
        <v>108</v>
      </c>
      <c r="G22" s="31">
        <v>11</v>
      </c>
      <c r="H22" s="32">
        <v>580</v>
      </c>
      <c r="I22" s="39">
        <v>98</v>
      </c>
      <c r="J22" s="31">
        <v>95</v>
      </c>
      <c r="K22" s="31">
        <v>122</v>
      </c>
      <c r="L22" s="31">
        <v>107</v>
      </c>
      <c r="M22" s="31">
        <v>76</v>
      </c>
      <c r="N22" s="31">
        <v>9</v>
      </c>
      <c r="O22" s="32">
        <v>507</v>
      </c>
      <c r="P22" s="35">
        <v>194</v>
      </c>
      <c r="Q22" s="31">
        <v>213</v>
      </c>
      <c r="R22" s="31">
        <v>256</v>
      </c>
      <c r="S22" s="31">
        <v>220</v>
      </c>
      <c r="T22" s="31">
        <v>184</v>
      </c>
      <c r="U22" s="31">
        <v>20</v>
      </c>
      <c r="V22" s="32">
        <v>1087</v>
      </c>
    </row>
    <row r="23" spans="1:22" ht="7.5" customHeight="1" x14ac:dyDescent="0.2">
      <c r="A23" s="26" t="s">
        <v>30</v>
      </c>
      <c r="B23" s="39">
        <v>127</v>
      </c>
      <c r="C23" s="31">
        <v>124</v>
      </c>
      <c r="D23" s="31">
        <v>141</v>
      </c>
      <c r="E23" s="31">
        <v>106</v>
      </c>
      <c r="F23" s="31">
        <v>102</v>
      </c>
      <c r="G23" s="31">
        <v>13</v>
      </c>
      <c r="H23" s="32">
        <v>613</v>
      </c>
      <c r="I23" s="39">
        <v>94</v>
      </c>
      <c r="J23" s="31">
        <v>104</v>
      </c>
      <c r="K23" s="31">
        <v>131</v>
      </c>
      <c r="L23" s="31">
        <v>108</v>
      </c>
      <c r="M23" s="31">
        <v>100</v>
      </c>
      <c r="N23" s="31">
        <v>11</v>
      </c>
      <c r="O23" s="32">
        <v>548</v>
      </c>
      <c r="P23" s="35">
        <v>221</v>
      </c>
      <c r="Q23" s="31">
        <v>228</v>
      </c>
      <c r="R23" s="31">
        <v>272</v>
      </c>
      <c r="S23" s="31">
        <v>214</v>
      </c>
      <c r="T23" s="31">
        <v>202</v>
      </c>
      <c r="U23" s="31">
        <v>24</v>
      </c>
      <c r="V23" s="32">
        <v>1161</v>
      </c>
    </row>
    <row r="24" spans="1:22" ht="7.5" customHeight="1" x14ac:dyDescent="0.2">
      <c r="A24" s="26" t="s">
        <v>31</v>
      </c>
      <c r="B24" s="39">
        <v>118</v>
      </c>
      <c r="C24" s="31">
        <v>152</v>
      </c>
      <c r="D24" s="31">
        <v>162</v>
      </c>
      <c r="E24" s="31">
        <v>141</v>
      </c>
      <c r="F24" s="31">
        <v>126</v>
      </c>
      <c r="G24" s="31">
        <v>13</v>
      </c>
      <c r="H24" s="32">
        <v>712</v>
      </c>
      <c r="I24" s="39">
        <v>102</v>
      </c>
      <c r="J24" s="31">
        <v>121</v>
      </c>
      <c r="K24" s="31">
        <v>146</v>
      </c>
      <c r="L24" s="31">
        <v>111</v>
      </c>
      <c r="M24" s="31">
        <v>116</v>
      </c>
      <c r="N24" s="31">
        <v>12</v>
      </c>
      <c r="O24" s="32">
        <v>608</v>
      </c>
      <c r="P24" s="35">
        <v>220</v>
      </c>
      <c r="Q24" s="31">
        <v>273</v>
      </c>
      <c r="R24" s="31">
        <v>308</v>
      </c>
      <c r="S24" s="31">
        <v>252</v>
      </c>
      <c r="T24" s="31">
        <v>242</v>
      </c>
      <c r="U24" s="31">
        <v>25</v>
      </c>
      <c r="V24" s="32">
        <v>1320</v>
      </c>
    </row>
    <row r="25" spans="1:22" ht="7.5" customHeight="1" x14ac:dyDescent="0.2">
      <c r="A25" s="26" t="s">
        <v>32</v>
      </c>
      <c r="B25" s="39">
        <v>108</v>
      </c>
      <c r="C25" s="31">
        <v>166</v>
      </c>
      <c r="D25" s="31">
        <v>159</v>
      </c>
      <c r="E25" s="31">
        <v>152</v>
      </c>
      <c r="F25" s="31">
        <v>123</v>
      </c>
      <c r="G25" s="31">
        <v>17</v>
      </c>
      <c r="H25" s="32">
        <v>725</v>
      </c>
      <c r="I25" s="39">
        <v>120</v>
      </c>
      <c r="J25" s="31">
        <v>142</v>
      </c>
      <c r="K25" s="31">
        <v>153</v>
      </c>
      <c r="L25" s="31">
        <v>142</v>
      </c>
      <c r="M25" s="31">
        <v>130</v>
      </c>
      <c r="N25" s="31">
        <v>19</v>
      </c>
      <c r="O25" s="32">
        <v>706</v>
      </c>
      <c r="P25" s="35">
        <v>228</v>
      </c>
      <c r="Q25" s="31">
        <v>308</v>
      </c>
      <c r="R25" s="31">
        <v>312</v>
      </c>
      <c r="S25" s="31">
        <v>294</v>
      </c>
      <c r="T25" s="31">
        <v>253</v>
      </c>
      <c r="U25" s="31">
        <v>36</v>
      </c>
      <c r="V25" s="32">
        <v>1431</v>
      </c>
    </row>
    <row r="26" spans="1:22" ht="7.5" customHeight="1" x14ac:dyDescent="0.2">
      <c r="A26" s="26" t="s">
        <v>33</v>
      </c>
      <c r="B26" s="39">
        <v>143</v>
      </c>
      <c r="C26" s="31">
        <v>168</v>
      </c>
      <c r="D26" s="31">
        <v>155</v>
      </c>
      <c r="E26" s="31">
        <v>155</v>
      </c>
      <c r="F26" s="31">
        <v>135</v>
      </c>
      <c r="G26" s="31">
        <v>17</v>
      </c>
      <c r="H26" s="32">
        <v>773</v>
      </c>
      <c r="I26" s="39">
        <v>137</v>
      </c>
      <c r="J26" s="31">
        <v>145</v>
      </c>
      <c r="K26" s="31">
        <v>194</v>
      </c>
      <c r="L26" s="31">
        <v>140</v>
      </c>
      <c r="M26" s="31">
        <v>124</v>
      </c>
      <c r="N26" s="31">
        <v>31</v>
      </c>
      <c r="O26" s="32">
        <v>771</v>
      </c>
      <c r="P26" s="35">
        <v>280</v>
      </c>
      <c r="Q26" s="31">
        <v>313</v>
      </c>
      <c r="R26" s="31">
        <v>349</v>
      </c>
      <c r="S26" s="31">
        <v>295</v>
      </c>
      <c r="T26" s="31">
        <v>259</v>
      </c>
      <c r="U26" s="31">
        <v>48</v>
      </c>
      <c r="V26" s="32">
        <v>1544</v>
      </c>
    </row>
    <row r="27" spans="1:22" ht="7.5" customHeight="1" x14ac:dyDescent="0.2">
      <c r="A27" s="26" t="s">
        <v>34</v>
      </c>
      <c r="B27" s="39">
        <v>141</v>
      </c>
      <c r="C27" s="31">
        <v>189</v>
      </c>
      <c r="D27" s="31">
        <v>180</v>
      </c>
      <c r="E27" s="31">
        <v>182</v>
      </c>
      <c r="F27" s="31">
        <v>141</v>
      </c>
      <c r="G27" s="31">
        <v>11</v>
      </c>
      <c r="H27" s="32">
        <v>844</v>
      </c>
      <c r="I27" s="39">
        <v>109</v>
      </c>
      <c r="J27" s="31">
        <v>171</v>
      </c>
      <c r="K27" s="31">
        <v>162</v>
      </c>
      <c r="L27" s="31">
        <v>176</v>
      </c>
      <c r="M27" s="31">
        <v>161</v>
      </c>
      <c r="N27" s="31">
        <v>22</v>
      </c>
      <c r="O27" s="32">
        <v>801</v>
      </c>
      <c r="P27" s="35">
        <v>250</v>
      </c>
      <c r="Q27" s="31">
        <v>360</v>
      </c>
      <c r="R27" s="31">
        <v>342</v>
      </c>
      <c r="S27" s="31">
        <v>358</v>
      </c>
      <c r="T27" s="31">
        <v>302</v>
      </c>
      <c r="U27" s="31">
        <v>33</v>
      </c>
      <c r="V27" s="32">
        <v>1645</v>
      </c>
    </row>
    <row r="28" spans="1:22" ht="7.5" customHeight="1" x14ac:dyDescent="0.2">
      <c r="A28" s="26" t="s">
        <v>35</v>
      </c>
      <c r="B28" s="39">
        <v>132</v>
      </c>
      <c r="C28" s="31">
        <v>205</v>
      </c>
      <c r="D28" s="31">
        <v>181</v>
      </c>
      <c r="E28" s="31">
        <v>206</v>
      </c>
      <c r="F28" s="31">
        <v>171</v>
      </c>
      <c r="G28" s="31">
        <v>19</v>
      </c>
      <c r="H28" s="32">
        <v>914</v>
      </c>
      <c r="I28" s="39">
        <v>142</v>
      </c>
      <c r="J28" s="31">
        <v>159</v>
      </c>
      <c r="K28" s="31">
        <v>170</v>
      </c>
      <c r="L28" s="31">
        <v>178</v>
      </c>
      <c r="M28" s="31">
        <v>156</v>
      </c>
      <c r="N28" s="31">
        <v>20</v>
      </c>
      <c r="O28" s="32">
        <v>825</v>
      </c>
      <c r="P28" s="35">
        <v>274</v>
      </c>
      <c r="Q28" s="31">
        <v>364</v>
      </c>
      <c r="R28" s="31">
        <v>351</v>
      </c>
      <c r="S28" s="31">
        <v>384</v>
      </c>
      <c r="T28" s="31">
        <v>327</v>
      </c>
      <c r="U28" s="31">
        <v>39</v>
      </c>
      <c r="V28" s="32">
        <v>1739</v>
      </c>
    </row>
    <row r="29" spans="1:22" ht="7.5" customHeight="1" x14ac:dyDescent="0.2">
      <c r="A29" s="26" t="s">
        <v>36</v>
      </c>
      <c r="B29" s="39">
        <v>148</v>
      </c>
      <c r="C29" s="31">
        <v>186</v>
      </c>
      <c r="D29" s="31">
        <v>175</v>
      </c>
      <c r="E29" s="31">
        <v>167</v>
      </c>
      <c r="F29" s="31">
        <v>144</v>
      </c>
      <c r="G29" s="31">
        <v>11</v>
      </c>
      <c r="H29" s="32">
        <v>831</v>
      </c>
      <c r="I29" s="39">
        <v>127</v>
      </c>
      <c r="J29" s="31">
        <v>163</v>
      </c>
      <c r="K29" s="31">
        <v>150</v>
      </c>
      <c r="L29" s="31">
        <v>172</v>
      </c>
      <c r="M29" s="31">
        <v>158</v>
      </c>
      <c r="N29" s="31">
        <v>17</v>
      </c>
      <c r="O29" s="32">
        <v>787</v>
      </c>
      <c r="P29" s="35">
        <v>275</v>
      </c>
      <c r="Q29" s="31">
        <v>349</v>
      </c>
      <c r="R29" s="31">
        <v>325</v>
      </c>
      <c r="S29" s="31">
        <v>339</v>
      </c>
      <c r="T29" s="31">
        <v>302</v>
      </c>
      <c r="U29" s="31">
        <v>28</v>
      </c>
      <c r="V29" s="32">
        <v>1618</v>
      </c>
    </row>
    <row r="30" spans="1:22" ht="7.5" customHeight="1" x14ac:dyDescent="0.2">
      <c r="A30" s="26" t="s">
        <v>37</v>
      </c>
      <c r="B30" s="39">
        <v>106</v>
      </c>
      <c r="C30" s="31">
        <v>171</v>
      </c>
      <c r="D30" s="31">
        <v>156</v>
      </c>
      <c r="E30" s="31">
        <v>159</v>
      </c>
      <c r="F30" s="31">
        <v>127</v>
      </c>
      <c r="G30" s="31">
        <v>15</v>
      </c>
      <c r="H30" s="32">
        <v>734</v>
      </c>
      <c r="I30" s="39">
        <v>140</v>
      </c>
      <c r="J30" s="31">
        <v>151</v>
      </c>
      <c r="K30" s="31">
        <v>146</v>
      </c>
      <c r="L30" s="31">
        <v>181</v>
      </c>
      <c r="M30" s="31">
        <v>166</v>
      </c>
      <c r="N30" s="31">
        <v>21</v>
      </c>
      <c r="O30" s="32">
        <v>805</v>
      </c>
      <c r="P30" s="35">
        <v>246</v>
      </c>
      <c r="Q30" s="31">
        <v>322</v>
      </c>
      <c r="R30" s="31">
        <v>302</v>
      </c>
      <c r="S30" s="31">
        <v>340</v>
      </c>
      <c r="T30" s="31">
        <v>293</v>
      </c>
      <c r="U30" s="31">
        <v>36</v>
      </c>
      <c r="V30" s="32">
        <v>1539</v>
      </c>
    </row>
    <row r="31" spans="1:22" ht="7.5" customHeight="1" x14ac:dyDescent="0.2">
      <c r="A31" s="26" t="s">
        <v>38</v>
      </c>
      <c r="B31" s="39">
        <v>141</v>
      </c>
      <c r="C31" s="31">
        <v>165</v>
      </c>
      <c r="D31" s="31">
        <v>197</v>
      </c>
      <c r="E31" s="31">
        <v>190</v>
      </c>
      <c r="F31" s="31">
        <v>164</v>
      </c>
      <c r="G31" s="31">
        <v>12</v>
      </c>
      <c r="H31" s="32">
        <v>869</v>
      </c>
      <c r="I31" s="39">
        <v>136</v>
      </c>
      <c r="J31" s="31">
        <v>170</v>
      </c>
      <c r="K31" s="31">
        <v>159</v>
      </c>
      <c r="L31" s="31">
        <v>160</v>
      </c>
      <c r="M31" s="31">
        <v>190</v>
      </c>
      <c r="N31" s="31">
        <v>22</v>
      </c>
      <c r="O31" s="32">
        <v>837</v>
      </c>
      <c r="P31" s="35">
        <v>277</v>
      </c>
      <c r="Q31" s="31">
        <v>335</v>
      </c>
      <c r="R31" s="31">
        <v>356</v>
      </c>
      <c r="S31" s="31">
        <v>350</v>
      </c>
      <c r="T31" s="31">
        <v>354</v>
      </c>
      <c r="U31" s="31">
        <v>34</v>
      </c>
      <c r="V31" s="32">
        <v>1706</v>
      </c>
    </row>
    <row r="32" spans="1:22" ht="7.5" customHeight="1" x14ac:dyDescent="0.2">
      <c r="A32" s="26" t="s">
        <v>39</v>
      </c>
      <c r="B32" s="39">
        <v>128</v>
      </c>
      <c r="C32" s="31">
        <v>174</v>
      </c>
      <c r="D32" s="31">
        <v>189</v>
      </c>
      <c r="E32" s="31">
        <v>151</v>
      </c>
      <c r="F32" s="31">
        <v>166</v>
      </c>
      <c r="G32" s="31">
        <v>13</v>
      </c>
      <c r="H32" s="32">
        <v>821</v>
      </c>
      <c r="I32" s="39">
        <v>121</v>
      </c>
      <c r="J32" s="31">
        <v>161</v>
      </c>
      <c r="K32" s="31">
        <v>175</v>
      </c>
      <c r="L32" s="31">
        <v>162</v>
      </c>
      <c r="M32" s="31">
        <v>174</v>
      </c>
      <c r="N32" s="31">
        <v>16</v>
      </c>
      <c r="O32" s="32">
        <v>809</v>
      </c>
      <c r="P32" s="35">
        <v>249</v>
      </c>
      <c r="Q32" s="31">
        <v>335</v>
      </c>
      <c r="R32" s="31">
        <v>364</v>
      </c>
      <c r="S32" s="31">
        <v>313</v>
      </c>
      <c r="T32" s="31">
        <v>340</v>
      </c>
      <c r="U32" s="31">
        <v>29</v>
      </c>
      <c r="V32" s="32">
        <v>1630</v>
      </c>
    </row>
    <row r="33" spans="1:22" ht="7.5" customHeight="1" x14ac:dyDescent="0.2">
      <c r="A33" s="26" t="s">
        <v>40</v>
      </c>
      <c r="B33" s="39">
        <v>109</v>
      </c>
      <c r="C33" s="31">
        <v>152</v>
      </c>
      <c r="D33" s="31">
        <v>158</v>
      </c>
      <c r="E33" s="31">
        <v>178</v>
      </c>
      <c r="F33" s="31">
        <v>174</v>
      </c>
      <c r="G33" s="31">
        <v>8</v>
      </c>
      <c r="H33" s="32">
        <v>779</v>
      </c>
      <c r="I33" s="39">
        <v>136</v>
      </c>
      <c r="J33" s="31">
        <v>160</v>
      </c>
      <c r="K33" s="31">
        <v>146</v>
      </c>
      <c r="L33" s="31">
        <v>174</v>
      </c>
      <c r="M33" s="31">
        <v>166</v>
      </c>
      <c r="N33" s="31">
        <v>11</v>
      </c>
      <c r="O33" s="32">
        <v>793</v>
      </c>
      <c r="P33" s="35">
        <v>245</v>
      </c>
      <c r="Q33" s="31">
        <v>312</v>
      </c>
      <c r="R33" s="31">
        <v>304</v>
      </c>
      <c r="S33" s="31">
        <v>352</v>
      </c>
      <c r="T33" s="31">
        <v>340</v>
      </c>
      <c r="U33" s="31">
        <v>19</v>
      </c>
      <c r="V33" s="32">
        <v>1572</v>
      </c>
    </row>
    <row r="34" spans="1:22" ht="7.5" customHeight="1" x14ac:dyDescent="0.2">
      <c r="A34" s="26" t="s">
        <v>41</v>
      </c>
      <c r="B34" s="39">
        <v>122</v>
      </c>
      <c r="C34" s="31">
        <v>178</v>
      </c>
      <c r="D34" s="31">
        <v>189</v>
      </c>
      <c r="E34" s="31">
        <v>171</v>
      </c>
      <c r="F34" s="31">
        <v>174</v>
      </c>
      <c r="G34" s="31">
        <v>14</v>
      </c>
      <c r="H34" s="32">
        <v>848</v>
      </c>
      <c r="I34" s="39">
        <v>161</v>
      </c>
      <c r="J34" s="31">
        <v>163</v>
      </c>
      <c r="K34" s="31">
        <v>175</v>
      </c>
      <c r="L34" s="31">
        <v>171</v>
      </c>
      <c r="M34" s="31">
        <v>180</v>
      </c>
      <c r="N34" s="31">
        <v>18</v>
      </c>
      <c r="O34" s="32">
        <v>868</v>
      </c>
      <c r="P34" s="35">
        <v>283</v>
      </c>
      <c r="Q34" s="31">
        <v>341</v>
      </c>
      <c r="R34" s="31">
        <v>364</v>
      </c>
      <c r="S34" s="31">
        <v>342</v>
      </c>
      <c r="T34" s="31">
        <v>354</v>
      </c>
      <c r="U34" s="31">
        <v>32</v>
      </c>
      <c r="V34" s="32">
        <v>1716</v>
      </c>
    </row>
    <row r="35" spans="1:22" ht="7.5" customHeight="1" x14ac:dyDescent="0.2">
      <c r="A35" s="26" t="s">
        <v>42</v>
      </c>
      <c r="B35" s="39">
        <v>124</v>
      </c>
      <c r="C35" s="31">
        <v>172</v>
      </c>
      <c r="D35" s="31">
        <v>187</v>
      </c>
      <c r="E35" s="31">
        <v>167</v>
      </c>
      <c r="F35" s="31">
        <v>165</v>
      </c>
      <c r="G35" s="31">
        <v>17</v>
      </c>
      <c r="H35" s="32">
        <v>832</v>
      </c>
      <c r="I35" s="39">
        <v>141</v>
      </c>
      <c r="J35" s="31">
        <v>190</v>
      </c>
      <c r="K35" s="31">
        <v>171</v>
      </c>
      <c r="L35" s="31">
        <v>188</v>
      </c>
      <c r="M35" s="31">
        <v>209</v>
      </c>
      <c r="N35" s="31">
        <v>24</v>
      </c>
      <c r="O35" s="32">
        <v>923</v>
      </c>
      <c r="P35" s="35">
        <v>265</v>
      </c>
      <c r="Q35" s="31">
        <v>362</v>
      </c>
      <c r="R35" s="31">
        <v>358</v>
      </c>
      <c r="S35" s="31">
        <v>355</v>
      </c>
      <c r="T35" s="31">
        <v>374</v>
      </c>
      <c r="U35" s="31">
        <v>41</v>
      </c>
      <c r="V35" s="32">
        <v>1755</v>
      </c>
    </row>
    <row r="36" spans="1:22" ht="7.5" customHeight="1" x14ac:dyDescent="0.2">
      <c r="A36" s="26" t="s">
        <v>43</v>
      </c>
      <c r="B36" s="39">
        <v>129</v>
      </c>
      <c r="C36" s="31">
        <v>158</v>
      </c>
      <c r="D36" s="31">
        <v>154</v>
      </c>
      <c r="E36" s="31">
        <v>163</v>
      </c>
      <c r="F36" s="31">
        <v>193</v>
      </c>
      <c r="G36" s="31">
        <v>19</v>
      </c>
      <c r="H36" s="32">
        <v>816</v>
      </c>
      <c r="I36" s="39">
        <v>109</v>
      </c>
      <c r="J36" s="31">
        <v>176</v>
      </c>
      <c r="K36" s="31">
        <v>162</v>
      </c>
      <c r="L36" s="31">
        <v>169</v>
      </c>
      <c r="M36" s="31">
        <v>197</v>
      </c>
      <c r="N36" s="31">
        <v>27</v>
      </c>
      <c r="O36" s="32">
        <v>840</v>
      </c>
      <c r="P36" s="35">
        <v>238</v>
      </c>
      <c r="Q36" s="31">
        <v>334</v>
      </c>
      <c r="R36" s="31">
        <v>316</v>
      </c>
      <c r="S36" s="31">
        <v>332</v>
      </c>
      <c r="T36" s="31">
        <v>390</v>
      </c>
      <c r="U36" s="31">
        <v>46</v>
      </c>
      <c r="V36" s="32">
        <v>1656</v>
      </c>
    </row>
    <row r="37" spans="1:22" ht="7.5" customHeight="1" x14ac:dyDescent="0.2">
      <c r="A37" s="26" t="s">
        <v>44</v>
      </c>
      <c r="B37" s="39">
        <v>113</v>
      </c>
      <c r="C37" s="31">
        <v>125</v>
      </c>
      <c r="D37" s="31">
        <v>185</v>
      </c>
      <c r="E37" s="31">
        <v>150</v>
      </c>
      <c r="F37" s="31">
        <v>161</v>
      </c>
      <c r="G37" s="31">
        <v>14</v>
      </c>
      <c r="H37" s="32">
        <v>748</v>
      </c>
      <c r="I37" s="39">
        <v>122</v>
      </c>
      <c r="J37" s="31">
        <v>149</v>
      </c>
      <c r="K37" s="31">
        <v>185</v>
      </c>
      <c r="L37" s="31">
        <v>154</v>
      </c>
      <c r="M37" s="31">
        <v>156</v>
      </c>
      <c r="N37" s="31">
        <v>26</v>
      </c>
      <c r="O37" s="32">
        <v>792</v>
      </c>
      <c r="P37" s="35">
        <v>235</v>
      </c>
      <c r="Q37" s="31">
        <v>274</v>
      </c>
      <c r="R37" s="31">
        <v>370</v>
      </c>
      <c r="S37" s="31">
        <v>304</v>
      </c>
      <c r="T37" s="31">
        <v>317</v>
      </c>
      <c r="U37" s="31">
        <v>40</v>
      </c>
      <c r="V37" s="32">
        <v>1540</v>
      </c>
    </row>
    <row r="38" spans="1:22" ht="7.5" customHeight="1" x14ac:dyDescent="0.2">
      <c r="A38" s="26" t="s">
        <v>45</v>
      </c>
      <c r="B38" s="39">
        <v>135</v>
      </c>
      <c r="C38" s="31">
        <v>179</v>
      </c>
      <c r="D38" s="31">
        <v>171</v>
      </c>
      <c r="E38" s="31">
        <v>146</v>
      </c>
      <c r="F38" s="31">
        <v>164</v>
      </c>
      <c r="G38" s="31">
        <v>21</v>
      </c>
      <c r="H38" s="32">
        <v>816</v>
      </c>
      <c r="I38" s="39">
        <v>152</v>
      </c>
      <c r="J38" s="31">
        <v>181</v>
      </c>
      <c r="K38" s="31">
        <v>173</v>
      </c>
      <c r="L38" s="31">
        <v>154</v>
      </c>
      <c r="M38" s="31">
        <v>189</v>
      </c>
      <c r="N38" s="31">
        <v>33</v>
      </c>
      <c r="O38" s="32">
        <v>882</v>
      </c>
      <c r="P38" s="35">
        <v>287</v>
      </c>
      <c r="Q38" s="31">
        <v>360</v>
      </c>
      <c r="R38" s="31">
        <v>344</v>
      </c>
      <c r="S38" s="31">
        <v>300</v>
      </c>
      <c r="T38" s="31">
        <v>353</v>
      </c>
      <c r="U38" s="31">
        <v>54</v>
      </c>
      <c r="V38" s="32">
        <v>1698</v>
      </c>
    </row>
    <row r="39" spans="1:22" ht="7.5" customHeight="1" x14ac:dyDescent="0.2">
      <c r="A39" s="26" t="s">
        <v>46</v>
      </c>
      <c r="B39" s="39">
        <v>134</v>
      </c>
      <c r="C39" s="31">
        <v>151</v>
      </c>
      <c r="D39" s="31">
        <v>174</v>
      </c>
      <c r="E39" s="31">
        <v>144</v>
      </c>
      <c r="F39" s="31">
        <v>159</v>
      </c>
      <c r="G39" s="31">
        <v>27</v>
      </c>
      <c r="H39" s="32">
        <v>789</v>
      </c>
      <c r="I39" s="39">
        <v>145</v>
      </c>
      <c r="J39" s="31">
        <v>161</v>
      </c>
      <c r="K39" s="31">
        <v>174</v>
      </c>
      <c r="L39" s="31">
        <v>160</v>
      </c>
      <c r="M39" s="31">
        <v>190</v>
      </c>
      <c r="N39" s="31">
        <v>24</v>
      </c>
      <c r="O39" s="32">
        <v>854</v>
      </c>
      <c r="P39" s="35">
        <v>279</v>
      </c>
      <c r="Q39" s="31">
        <v>312</v>
      </c>
      <c r="R39" s="31">
        <v>348</v>
      </c>
      <c r="S39" s="31">
        <v>304</v>
      </c>
      <c r="T39" s="31">
        <v>349</v>
      </c>
      <c r="U39" s="31">
        <v>51</v>
      </c>
      <c r="V39" s="32">
        <v>1643</v>
      </c>
    </row>
    <row r="40" spans="1:22" ht="7.5" customHeight="1" x14ac:dyDescent="0.2">
      <c r="A40" s="26" t="s">
        <v>47</v>
      </c>
      <c r="B40" s="39">
        <v>152</v>
      </c>
      <c r="C40" s="31">
        <v>172</v>
      </c>
      <c r="D40" s="31">
        <v>175</v>
      </c>
      <c r="E40" s="31">
        <v>165</v>
      </c>
      <c r="F40" s="31">
        <v>169</v>
      </c>
      <c r="G40" s="31">
        <v>27</v>
      </c>
      <c r="H40" s="32">
        <v>860</v>
      </c>
      <c r="I40" s="39">
        <v>123</v>
      </c>
      <c r="J40" s="31">
        <v>165</v>
      </c>
      <c r="K40" s="31">
        <v>194</v>
      </c>
      <c r="L40" s="31">
        <v>164</v>
      </c>
      <c r="M40" s="31">
        <v>155</v>
      </c>
      <c r="N40" s="31">
        <v>22</v>
      </c>
      <c r="O40" s="32">
        <v>823</v>
      </c>
      <c r="P40" s="35">
        <v>275</v>
      </c>
      <c r="Q40" s="31">
        <v>337</v>
      </c>
      <c r="R40" s="31">
        <v>369</v>
      </c>
      <c r="S40" s="31">
        <v>329</v>
      </c>
      <c r="T40" s="31">
        <v>324</v>
      </c>
      <c r="U40" s="31">
        <v>49</v>
      </c>
      <c r="V40" s="32">
        <v>1683</v>
      </c>
    </row>
    <row r="41" spans="1:22" ht="7.5" customHeight="1" x14ac:dyDescent="0.2">
      <c r="A41" s="26" t="s">
        <v>48</v>
      </c>
      <c r="B41" s="39">
        <v>148</v>
      </c>
      <c r="C41" s="31">
        <v>180</v>
      </c>
      <c r="D41" s="31">
        <v>166</v>
      </c>
      <c r="E41" s="31">
        <v>176</v>
      </c>
      <c r="F41" s="31">
        <v>151</v>
      </c>
      <c r="G41" s="31">
        <v>24</v>
      </c>
      <c r="H41" s="32">
        <v>845</v>
      </c>
      <c r="I41" s="39">
        <v>143</v>
      </c>
      <c r="J41" s="31">
        <v>162</v>
      </c>
      <c r="K41" s="31">
        <v>215</v>
      </c>
      <c r="L41" s="31">
        <v>156</v>
      </c>
      <c r="M41" s="31">
        <v>183</v>
      </c>
      <c r="N41" s="31">
        <v>29</v>
      </c>
      <c r="O41" s="32">
        <v>888</v>
      </c>
      <c r="P41" s="35">
        <v>291</v>
      </c>
      <c r="Q41" s="31">
        <v>342</v>
      </c>
      <c r="R41" s="31">
        <v>381</v>
      </c>
      <c r="S41" s="31">
        <v>332</v>
      </c>
      <c r="T41" s="31">
        <v>334</v>
      </c>
      <c r="U41" s="31">
        <v>53</v>
      </c>
      <c r="V41" s="32">
        <v>1733</v>
      </c>
    </row>
    <row r="42" spans="1:22" ht="7.5" customHeight="1" x14ac:dyDescent="0.2">
      <c r="A42" s="26" t="s">
        <v>49</v>
      </c>
      <c r="B42" s="39">
        <v>135</v>
      </c>
      <c r="C42" s="31">
        <v>164</v>
      </c>
      <c r="D42" s="31">
        <v>196</v>
      </c>
      <c r="E42" s="31">
        <v>185</v>
      </c>
      <c r="F42" s="31">
        <v>171</v>
      </c>
      <c r="G42" s="31">
        <v>26</v>
      </c>
      <c r="H42" s="32">
        <v>877</v>
      </c>
      <c r="I42" s="39">
        <v>150</v>
      </c>
      <c r="J42" s="31">
        <v>170</v>
      </c>
      <c r="K42" s="31">
        <v>192</v>
      </c>
      <c r="L42" s="31">
        <v>150</v>
      </c>
      <c r="M42" s="31">
        <v>195</v>
      </c>
      <c r="N42" s="31">
        <v>28</v>
      </c>
      <c r="O42" s="32">
        <v>885</v>
      </c>
      <c r="P42" s="35">
        <v>285</v>
      </c>
      <c r="Q42" s="31">
        <v>334</v>
      </c>
      <c r="R42" s="31">
        <v>388</v>
      </c>
      <c r="S42" s="31">
        <v>335</v>
      </c>
      <c r="T42" s="31">
        <v>366</v>
      </c>
      <c r="U42" s="31">
        <v>54</v>
      </c>
      <c r="V42" s="32">
        <v>1762</v>
      </c>
    </row>
    <row r="43" spans="1:22" ht="7.5" customHeight="1" x14ac:dyDescent="0.2">
      <c r="A43" s="26" t="s">
        <v>50</v>
      </c>
      <c r="B43" s="39">
        <v>119</v>
      </c>
      <c r="C43" s="31">
        <v>191</v>
      </c>
      <c r="D43" s="31">
        <v>208</v>
      </c>
      <c r="E43" s="31">
        <v>162</v>
      </c>
      <c r="F43" s="31">
        <v>168</v>
      </c>
      <c r="G43" s="31">
        <v>25</v>
      </c>
      <c r="H43" s="32">
        <v>873</v>
      </c>
      <c r="I43" s="39">
        <v>138</v>
      </c>
      <c r="J43" s="31">
        <v>168</v>
      </c>
      <c r="K43" s="31">
        <v>179</v>
      </c>
      <c r="L43" s="31">
        <v>165</v>
      </c>
      <c r="M43" s="31">
        <v>174</v>
      </c>
      <c r="N43" s="31">
        <v>27</v>
      </c>
      <c r="O43" s="32">
        <v>851</v>
      </c>
      <c r="P43" s="35">
        <v>257</v>
      </c>
      <c r="Q43" s="31">
        <v>359</v>
      </c>
      <c r="R43" s="31">
        <v>387</v>
      </c>
      <c r="S43" s="31">
        <v>327</v>
      </c>
      <c r="T43" s="31">
        <v>342</v>
      </c>
      <c r="U43" s="31">
        <v>52</v>
      </c>
      <c r="V43" s="32">
        <v>1724</v>
      </c>
    </row>
    <row r="44" spans="1:22" ht="7.5" customHeight="1" x14ac:dyDescent="0.2">
      <c r="A44" s="26" t="s">
        <v>51</v>
      </c>
      <c r="B44" s="39">
        <v>127</v>
      </c>
      <c r="C44" s="31">
        <v>179</v>
      </c>
      <c r="D44" s="31">
        <v>196</v>
      </c>
      <c r="E44" s="31">
        <v>153</v>
      </c>
      <c r="F44" s="31">
        <v>179</v>
      </c>
      <c r="G44" s="31">
        <v>27</v>
      </c>
      <c r="H44" s="32">
        <v>861</v>
      </c>
      <c r="I44" s="39">
        <v>139</v>
      </c>
      <c r="J44" s="31">
        <v>188</v>
      </c>
      <c r="K44" s="31">
        <v>188</v>
      </c>
      <c r="L44" s="31">
        <v>180</v>
      </c>
      <c r="M44" s="31">
        <v>162</v>
      </c>
      <c r="N44" s="31">
        <v>26</v>
      </c>
      <c r="O44" s="32">
        <v>883</v>
      </c>
      <c r="P44" s="35">
        <v>266</v>
      </c>
      <c r="Q44" s="31">
        <v>367</v>
      </c>
      <c r="R44" s="31">
        <v>384</v>
      </c>
      <c r="S44" s="31">
        <v>333</v>
      </c>
      <c r="T44" s="31">
        <v>341</v>
      </c>
      <c r="U44" s="31">
        <v>53</v>
      </c>
      <c r="V44" s="32">
        <v>1744</v>
      </c>
    </row>
    <row r="45" spans="1:22" ht="7.5" customHeight="1" x14ac:dyDescent="0.2">
      <c r="A45" s="26" t="s">
        <v>52</v>
      </c>
      <c r="B45" s="39">
        <v>153</v>
      </c>
      <c r="C45" s="31">
        <v>181</v>
      </c>
      <c r="D45" s="31">
        <v>218</v>
      </c>
      <c r="E45" s="31">
        <v>173</v>
      </c>
      <c r="F45" s="31">
        <v>175</v>
      </c>
      <c r="G45" s="31">
        <v>24</v>
      </c>
      <c r="H45" s="32">
        <v>924</v>
      </c>
      <c r="I45" s="39">
        <v>155</v>
      </c>
      <c r="J45" s="31">
        <v>170</v>
      </c>
      <c r="K45" s="31">
        <v>207</v>
      </c>
      <c r="L45" s="31">
        <v>166</v>
      </c>
      <c r="M45" s="31">
        <v>182</v>
      </c>
      <c r="N45" s="31">
        <v>26</v>
      </c>
      <c r="O45" s="32">
        <v>906</v>
      </c>
      <c r="P45" s="35">
        <v>308</v>
      </c>
      <c r="Q45" s="31">
        <v>351</v>
      </c>
      <c r="R45" s="31">
        <v>425</v>
      </c>
      <c r="S45" s="31">
        <v>339</v>
      </c>
      <c r="T45" s="31">
        <v>357</v>
      </c>
      <c r="U45" s="31">
        <v>50</v>
      </c>
      <c r="V45" s="32">
        <v>1830</v>
      </c>
    </row>
    <row r="46" spans="1:22" ht="7.5" customHeight="1" x14ac:dyDescent="0.2">
      <c r="A46" s="26" t="s">
        <v>53</v>
      </c>
      <c r="B46" s="39">
        <v>153</v>
      </c>
      <c r="C46" s="31">
        <v>177</v>
      </c>
      <c r="D46" s="31">
        <v>217</v>
      </c>
      <c r="E46" s="31">
        <v>180</v>
      </c>
      <c r="F46" s="31">
        <v>184</v>
      </c>
      <c r="G46" s="31">
        <v>30</v>
      </c>
      <c r="H46" s="32">
        <v>941</v>
      </c>
      <c r="I46" s="39">
        <v>158</v>
      </c>
      <c r="J46" s="31">
        <v>174</v>
      </c>
      <c r="K46" s="31">
        <v>193</v>
      </c>
      <c r="L46" s="31">
        <v>158</v>
      </c>
      <c r="M46" s="31">
        <v>152</v>
      </c>
      <c r="N46" s="31">
        <v>26</v>
      </c>
      <c r="O46" s="32">
        <v>861</v>
      </c>
      <c r="P46" s="35">
        <v>311</v>
      </c>
      <c r="Q46" s="31">
        <v>351</v>
      </c>
      <c r="R46" s="31">
        <v>410</v>
      </c>
      <c r="S46" s="31">
        <v>338</v>
      </c>
      <c r="T46" s="31">
        <v>336</v>
      </c>
      <c r="U46" s="31">
        <v>56</v>
      </c>
      <c r="V46" s="32">
        <v>1802</v>
      </c>
    </row>
    <row r="47" spans="1:22" ht="7.5" customHeight="1" x14ac:dyDescent="0.2">
      <c r="A47" s="26" t="s">
        <v>54</v>
      </c>
      <c r="B47" s="39">
        <v>161</v>
      </c>
      <c r="C47" s="31">
        <v>159</v>
      </c>
      <c r="D47" s="31">
        <v>194</v>
      </c>
      <c r="E47" s="31">
        <v>178</v>
      </c>
      <c r="F47" s="31">
        <v>170</v>
      </c>
      <c r="G47" s="31">
        <v>22</v>
      </c>
      <c r="H47" s="32">
        <v>884</v>
      </c>
      <c r="I47" s="39">
        <v>147</v>
      </c>
      <c r="J47" s="31">
        <v>161</v>
      </c>
      <c r="K47" s="31">
        <v>216</v>
      </c>
      <c r="L47" s="31">
        <v>185</v>
      </c>
      <c r="M47" s="31">
        <v>166</v>
      </c>
      <c r="N47" s="31">
        <v>26</v>
      </c>
      <c r="O47" s="32">
        <v>901</v>
      </c>
      <c r="P47" s="35">
        <v>308</v>
      </c>
      <c r="Q47" s="31">
        <v>320</v>
      </c>
      <c r="R47" s="31">
        <v>410</v>
      </c>
      <c r="S47" s="31">
        <v>363</v>
      </c>
      <c r="T47" s="31">
        <v>336</v>
      </c>
      <c r="U47" s="31">
        <v>48</v>
      </c>
      <c r="V47" s="32">
        <v>1785</v>
      </c>
    </row>
    <row r="48" spans="1:22" ht="7.5" customHeight="1" x14ac:dyDescent="0.2">
      <c r="A48" s="26" t="s">
        <v>55</v>
      </c>
      <c r="B48" s="39">
        <v>150</v>
      </c>
      <c r="C48" s="31">
        <v>165</v>
      </c>
      <c r="D48" s="31">
        <v>224</v>
      </c>
      <c r="E48" s="31">
        <v>174</v>
      </c>
      <c r="F48" s="31">
        <v>164</v>
      </c>
      <c r="G48" s="31">
        <v>22</v>
      </c>
      <c r="H48" s="32">
        <v>899</v>
      </c>
      <c r="I48" s="39">
        <v>156</v>
      </c>
      <c r="J48" s="31">
        <v>165</v>
      </c>
      <c r="K48" s="31">
        <v>187</v>
      </c>
      <c r="L48" s="31">
        <v>170</v>
      </c>
      <c r="M48" s="31">
        <v>148</v>
      </c>
      <c r="N48" s="31">
        <v>21</v>
      </c>
      <c r="O48" s="32">
        <v>847</v>
      </c>
      <c r="P48" s="35">
        <v>306</v>
      </c>
      <c r="Q48" s="31">
        <v>330</v>
      </c>
      <c r="R48" s="31">
        <v>411</v>
      </c>
      <c r="S48" s="31">
        <v>344</v>
      </c>
      <c r="T48" s="31">
        <v>312</v>
      </c>
      <c r="U48" s="31">
        <v>43</v>
      </c>
      <c r="V48" s="32">
        <v>1746</v>
      </c>
    </row>
    <row r="49" spans="1:22" ht="7.5" customHeight="1" x14ac:dyDescent="0.2">
      <c r="A49" s="26" t="s">
        <v>56</v>
      </c>
      <c r="B49" s="39">
        <v>168</v>
      </c>
      <c r="C49" s="31">
        <v>185</v>
      </c>
      <c r="D49" s="31">
        <v>227</v>
      </c>
      <c r="E49" s="31">
        <v>176</v>
      </c>
      <c r="F49" s="31">
        <v>183</v>
      </c>
      <c r="G49" s="31">
        <v>27</v>
      </c>
      <c r="H49" s="32">
        <v>966</v>
      </c>
      <c r="I49" s="39">
        <v>162</v>
      </c>
      <c r="J49" s="31">
        <v>157</v>
      </c>
      <c r="K49" s="31">
        <v>218</v>
      </c>
      <c r="L49" s="31">
        <v>172</v>
      </c>
      <c r="M49" s="31">
        <v>175</v>
      </c>
      <c r="N49" s="31">
        <v>17</v>
      </c>
      <c r="O49" s="32">
        <v>901</v>
      </c>
      <c r="P49" s="35">
        <v>330</v>
      </c>
      <c r="Q49" s="31">
        <v>342</v>
      </c>
      <c r="R49" s="31">
        <v>445</v>
      </c>
      <c r="S49" s="31">
        <v>348</v>
      </c>
      <c r="T49" s="31">
        <v>358</v>
      </c>
      <c r="U49" s="31">
        <v>44</v>
      </c>
      <c r="V49" s="32">
        <v>1867</v>
      </c>
    </row>
    <row r="50" spans="1:22" ht="7.5" customHeight="1" x14ac:dyDescent="0.2">
      <c r="A50" s="26" t="s">
        <v>57</v>
      </c>
      <c r="B50" s="39">
        <v>139</v>
      </c>
      <c r="C50" s="31">
        <v>204</v>
      </c>
      <c r="D50" s="31">
        <v>236</v>
      </c>
      <c r="E50" s="31">
        <v>195</v>
      </c>
      <c r="F50" s="31">
        <v>176</v>
      </c>
      <c r="G50" s="31">
        <v>17</v>
      </c>
      <c r="H50" s="32">
        <v>967</v>
      </c>
      <c r="I50" s="39">
        <v>156</v>
      </c>
      <c r="J50" s="31">
        <v>181</v>
      </c>
      <c r="K50" s="31">
        <v>212</v>
      </c>
      <c r="L50" s="31">
        <v>165</v>
      </c>
      <c r="M50" s="31">
        <v>184</v>
      </c>
      <c r="N50" s="31">
        <v>19</v>
      </c>
      <c r="O50" s="32">
        <v>917</v>
      </c>
      <c r="P50" s="35">
        <v>295</v>
      </c>
      <c r="Q50" s="31">
        <v>385</v>
      </c>
      <c r="R50" s="31">
        <v>448</v>
      </c>
      <c r="S50" s="31">
        <v>360</v>
      </c>
      <c r="T50" s="31">
        <v>360</v>
      </c>
      <c r="U50" s="31">
        <v>36</v>
      </c>
      <c r="V50" s="32">
        <v>1884</v>
      </c>
    </row>
    <row r="51" spans="1:22" ht="7.5" customHeight="1" x14ac:dyDescent="0.2">
      <c r="A51" s="26" t="s">
        <v>58</v>
      </c>
      <c r="B51" s="39">
        <v>183</v>
      </c>
      <c r="C51" s="31">
        <v>172</v>
      </c>
      <c r="D51" s="31">
        <v>213</v>
      </c>
      <c r="E51" s="31">
        <v>201</v>
      </c>
      <c r="F51" s="31">
        <v>173</v>
      </c>
      <c r="G51" s="31">
        <v>19</v>
      </c>
      <c r="H51" s="32">
        <v>961</v>
      </c>
      <c r="I51" s="39">
        <v>174</v>
      </c>
      <c r="J51" s="31">
        <v>165</v>
      </c>
      <c r="K51" s="31">
        <v>195</v>
      </c>
      <c r="L51" s="31">
        <v>173</v>
      </c>
      <c r="M51" s="31">
        <v>187</v>
      </c>
      <c r="N51" s="31">
        <v>25</v>
      </c>
      <c r="O51" s="32">
        <v>919</v>
      </c>
      <c r="P51" s="35">
        <v>357</v>
      </c>
      <c r="Q51" s="31">
        <v>337</v>
      </c>
      <c r="R51" s="31">
        <v>408</v>
      </c>
      <c r="S51" s="31">
        <v>374</v>
      </c>
      <c r="T51" s="31">
        <v>360</v>
      </c>
      <c r="U51" s="31">
        <v>44</v>
      </c>
      <c r="V51" s="32">
        <v>1880</v>
      </c>
    </row>
    <row r="52" spans="1:22" ht="7.5" customHeight="1" x14ac:dyDescent="0.2">
      <c r="A52" s="26" t="s">
        <v>59</v>
      </c>
      <c r="B52" s="39">
        <v>184</v>
      </c>
      <c r="C52" s="31">
        <v>174</v>
      </c>
      <c r="D52" s="31">
        <v>209</v>
      </c>
      <c r="E52" s="31">
        <v>154</v>
      </c>
      <c r="F52" s="31">
        <v>161</v>
      </c>
      <c r="G52" s="31">
        <v>19</v>
      </c>
      <c r="H52" s="32">
        <v>901</v>
      </c>
      <c r="I52" s="39">
        <v>187</v>
      </c>
      <c r="J52" s="31">
        <v>175</v>
      </c>
      <c r="K52" s="31">
        <v>193</v>
      </c>
      <c r="L52" s="31">
        <v>178</v>
      </c>
      <c r="M52" s="31">
        <v>159</v>
      </c>
      <c r="N52" s="31">
        <v>20</v>
      </c>
      <c r="O52" s="32">
        <v>912</v>
      </c>
      <c r="P52" s="35">
        <v>371</v>
      </c>
      <c r="Q52" s="31">
        <v>349</v>
      </c>
      <c r="R52" s="31">
        <v>402</v>
      </c>
      <c r="S52" s="31">
        <v>332</v>
      </c>
      <c r="T52" s="31">
        <v>320</v>
      </c>
      <c r="U52" s="31">
        <v>39</v>
      </c>
      <c r="V52" s="32">
        <v>1813</v>
      </c>
    </row>
    <row r="53" spans="1:22" ht="7.5" customHeight="1" x14ac:dyDescent="0.2">
      <c r="A53" s="26" t="s">
        <v>60</v>
      </c>
      <c r="B53" s="39">
        <v>184</v>
      </c>
      <c r="C53" s="31">
        <v>172</v>
      </c>
      <c r="D53" s="31">
        <v>215</v>
      </c>
      <c r="E53" s="31">
        <v>181</v>
      </c>
      <c r="F53" s="31">
        <v>175</v>
      </c>
      <c r="G53" s="31">
        <v>18</v>
      </c>
      <c r="H53" s="32">
        <v>945</v>
      </c>
      <c r="I53" s="39">
        <v>167</v>
      </c>
      <c r="J53" s="31">
        <v>168</v>
      </c>
      <c r="K53" s="31">
        <v>209</v>
      </c>
      <c r="L53" s="31">
        <v>174</v>
      </c>
      <c r="M53" s="31">
        <v>178</v>
      </c>
      <c r="N53" s="31">
        <v>16</v>
      </c>
      <c r="O53" s="32">
        <v>912</v>
      </c>
      <c r="P53" s="35">
        <v>351</v>
      </c>
      <c r="Q53" s="31">
        <v>340</v>
      </c>
      <c r="R53" s="31">
        <v>424</v>
      </c>
      <c r="S53" s="31">
        <v>355</v>
      </c>
      <c r="T53" s="31">
        <v>353</v>
      </c>
      <c r="U53" s="31">
        <v>34</v>
      </c>
      <c r="V53" s="32">
        <v>1857</v>
      </c>
    </row>
    <row r="54" spans="1:22" ht="7.5" customHeight="1" x14ac:dyDescent="0.2">
      <c r="A54" s="26" t="s">
        <v>61</v>
      </c>
      <c r="B54" s="39">
        <v>166</v>
      </c>
      <c r="C54" s="31">
        <v>170</v>
      </c>
      <c r="D54" s="31">
        <v>217</v>
      </c>
      <c r="E54" s="31">
        <v>170</v>
      </c>
      <c r="F54" s="31">
        <v>160</v>
      </c>
      <c r="G54" s="31">
        <v>22</v>
      </c>
      <c r="H54" s="32">
        <v>905</v>
      </c>
      <c r="I54" s="39">
        <v>169</v>
      </c>
      <c r="J54" s="31">
        <v>182</v>
      </c>
      <c r="K54" s="31">
        <v>219</v>
      </c>
      <c r="L54" s="31">
        <v>162</v>
      </c>
      <c r="M54" s="31">
        <v>163</v>
      </c>
      <c r="N54" s="31">
        <v>22</v>
      </c>
      <c r="O54" s="32">
        <v>917</v>
      </c>
      <c r="P54" s="35">
        <v>335</v>
      </c>
      <c r="Q54" s="31">
        <v>352</v>
      </c>
      <c r="R54" s="31">
        <v>436</v>
      </c>
      <c r="S54" s="31">
        <v>332</v>
      </c>
      <c r="T54" s="31">
        <v>323</v>
      </c>
      <c r="U54" s="31">
        <v>44</v>
      </c>
      <c r="V54" s="32">
        <v>1822</v>
      </c>
    </row>
    <row r="55" spans="1:22" ht="7.5" customHeight="1" x14ac:dyDescent="0.2">
      <c r="A55" s="26" t="s">
        <v>62</v>
      </c>
      <c r="B55" s="39">
        <v>193</v>
      </c>
      <c r="C55" s="31">
        <v>194</v>
      </c>
      <c r="D55" s="31">
        <v>237</v>
      </c>
      <c r="E55" s="31">
        <v>181</v>
      </c>
      <c r="F55" s="31">
        <v>186</v>
      </c>
      <c r="G55" s="31">
        <v>25</v>
      </c>
      <c r="H55" s="32">
        <v>1016</v>
      </c>
      <c r="I55" s="39">
        <v>167</v>
      </c>
      <c r="J55" s="31">
        <v>189</v>
      </c>
      <c r="K55" s="31">
        <v>230</v>
      </c>
      <c r="L55" s="31">
        <v>143</v>
      </c>
      <c r="M55" s="31">
        <v>152</v>
      </c>
      <c r="N55" s="31">
        <v>26</v>
      </c>
      <c r="O55" s="32">
        <v>907</v>
      </c>
      <c r="P55" s="35">
        <v>360</v>
      </c>
      <c r="Q55" s="31">
        <v>383</v>
      </c>
      <c r="R55" s="31">
        <v>467</v>
      </c>
      <c r="S55" s="31">
        <v>324</v>
      </c>
      <c r="T55" s="31">
        <v>338</v>
      </c>
      <c r="U55" s="31">
        <v>51</v>
      </c>
      <c r="V55" s="32">
        <v>1923</v>
      </c>
    </row>
    <row r="56" spans="1:22" ht="7.5" customHeight="1" x14ac:dyDescent="0.2">
      <c r="A56" s="26" t="s">
        <v>63</v>
      </c>
      <c r="B56" s="39">
        <v>158</v>
      </c>
      <c r="C56" s="31">
        <v>194</v>
      </c>
      <c r="D56" s="31">
        <v>222</v>
      </c>
      <c r="E56" s="31">
        <v>176</v>
      </c>
      <c r="F56" s="31">
        <v>153</v>
      </c>
      <c r="G56" s="31">
        <v>23</v>
      </c>
      <c r="H56" s="32">
        <v>926</v>
      </c>
      <c r="I56" s="39">
        <v>164</v>
      </c>
      <c r="J56" s="31">
        <v>193</v>
      </c>
      <c r="K56" s="31">
        <v>237</v>
      </c>
      <c r="L56" s="31">
        <v>190</v>
      </c>
      <c r="M56" s="31">
        <v>174</v>
      </c>
      <c r="N56" s="31">
        <v>29</v>
      </c>
      <c r="O56" s="32">
        <v>987</v>
      </c>
      <c r="P56" s="35">
        <v>322</v>
      </c>
      <c r="Q56" s="31">
        <v>387</v>
      </c>
      <c r="R56" s="31">
        <v>459</v>
      </c>
      <c r="S56" s="31">
        <v>366</v>
      </c>
      <c r="T56" s="31">
        <v>327</v>
      </c>
      <c r="U56" s="31">
        <v>52</v>
      </c>
      <c r="V56" s="32">
        <v>1913</v>
      </c>
    </row>
    <row r="57" spans="1:22" ht="7.5" customHeight="1" x14ac:dyDescent="0.2">
      <c r="A57" s="26" t="s">
        <v>64</v>
      </c>
      <c r="B57" s="39">
        <v>169</v>
      </c>
      <c r="C57" s="31">
        <v>192</v>
      </c>
      <c r="D57" s="31">
        <v>233</v>
      </c>
      <c r="E57" s="31">
        <v>168</v>
      </c>
      <c r="F57" s="31">
        <v>185</v>
      </c>
      <c r="G57" s="31">
        <v>21</v>
      </c>
      <c r="H57" s="32">
        <v>968</v>
      </c>
      <c r="I57" s="39">
        <v>193</v>
      </c>
      <c r="J57" s="31">
        <v>176</v>
      </c>
      <c r="K57" s="31">
        <v>210</v>
      </c>
      <c r="L57" s="31">
        <v>201</v>
      </c>
      <c r="M57" s="31">
        <v>183</v>
      </c>
      <c r="N57" s="31">
        <v>21</v>
      </c>
      <c r="O57" s="32">
        <v>984</v>
      </c>
      <c r="P57" s="35">
        <v>362</v>
      </c>
      <c r="Q57" s="31">
        <v>368</v>
      </c>
      <c r="R57" s="31">
        <v>443</v>
      </c>
      <c r="S57" s="31">
        <v>369</v>
      </c>
      <c r="T57" s="31">
        <v>368</v>
      </c>
      <c r="U57" s="31">
        <v>42</v>
      </c>
      <c r="V57" s="32">
        <v>1952</v>
      </c>
    </row>
    <row r="58" spans="1:22" ht="7.5" customHeight="1" x14ac:dyDescent="0.2">
      <c r="A58" s="26" t="s">
        <v>65</v>
      </c>
      <c r="B58" s="39">
        <v>166</v>
      </c>
      <c r="C58" s="31">
        <v>181</v>
      </c>
      <c r="D58" s="31">
        <v>224</v>
      </c>
      <c r="E58" s="31">
        <v>204</v>
      </c>
      <c r="F58" s="31">
        <v>160</v>
      </c>
      <c r="G58" s="31">
        <v>27</v>
      </c>
      <c r="H58" s="32">
        <v>962</v>
      </c>
      <c r="I58" s="39">
        <v>168</v>
      </c>
      <c r="J58" s="31">
        <v>208</v>
      </c>
      <c r="K58" s="31">
        <v>225</v>
      </c>
      <c r="L58" s="31">
        <v>172</v>
      </c>
      <c r="M58" s="31">
        <v>166</v>
      </c>
      <c r="N58" s="31">
        <v>27</v>
      </c>
      <c r="O58" s="32">
        <v>966</v>
      </c>
      <c r="P58" s="35">
        <v>334</v>
      </c>
      <c r="Q58" s="31">
        <v>389</v>
      </c>
      <c r="R58" s="31">
        <v>449</v>
      </c>
      <c r="S58" s="31">
        <v>376</v>
      </c>
      <c r="T58" s="31">
        <v>326</v>
      </c>
      <c r="U58" s="31">
        <v>54</v>
      </c>
      <c r="V58" s="32">
        <v>1928</v>
      </c>
    </row>
    <row r="59" spans="1:22" ht="7.5" customHeight="1" x14ac:dyDescent="0.2">
      <c r="A59" s="26" t="s">
        <v>66</v>
      </c>
      <c r="B59" s="39">
        <v>168</v>
      </c>
      <c r="C59" s="31">
        <v>159</v>
      </c>
      <c r="D59" s="31">
        <v>202</v>
      </c>
      <c r="E59" s="31">
        <v>199</v>
      </c>
      <c r="F59" s="31">
        <v>140</v>
      </c>
      <c r="G59" s="31">
        <v>20</v>
      </c>
      <c r="H59" s="32">
        <v>888</v>
      </c>
      <c r="I59" s="39">
        <v>171</v>
      </c>
      <c r="J59" s="31">
        <v>198</v>
      </c>
      <c r="K59" s="31">
        <v>198</v>
      </c>
      <c r="L59" s="31">
        <v>176</v>
      </c>
      <c r="M59" s="31">
        <v>152</v>
      </c>
      <c r="N59" s="31">
        <v>24</v>
      </c>
      <c r="O59" s="32">
        <v>919</v>
      </c>
      <c r="P59" s="35">
        <v>339</v>
      </c>
      <c r="Q59" s="31">
        <v>357</v>
      </c>
      <c r="R59" s="31">
        <v>400</v>
      </c>
      <c r="S59" s="31">
        <v>375</v>
      </c>
      <c r="T59" s="31">
        <v>292</v>
      </c>
      <c r="U59" s="31">
        <v>44</v>
      </c>
      <c r="V59" s="32">
        <v>1807</v>
      </c>
    </row>
    <row r="60" spans="1:22" ht="7.5" customHeight="1" x14ac:dyDescent="0.2">
      <c r="A60" s="26" t="s">
        <v>67</v>
      </c>
      <c r="B60" s="39">
        <v>177</v>
      </c>
      <c r="C60" s="31">
        <v>180</v>
      </c>
      <c r="D60" s="31">
        <v>241</v>
      </c>
      <c r="E60" s="31">
        <v>202</v>
      </c>
      <c r="F60" s="31">
        <v>185</v>
      </c>
      <c r="G60" s="31">
        <v>19</v>
      </c>
      <c r="H60" s="32">
        <v>1004</v>
      </c>
      <c r="I60" s="39">
        <v>183</v>
      </c>
      <c r="J60" s="31">
        <v>168</v>
      </c>
      <c r="K60" s="31">
        <v>204</v>
      </c>
      <c r="L60" s="31">
        <v>188</v>
      </c>
      <c r="M60" s="31">
        <v>161</v>
      </c>
      <c r="N60" s="31">
        <v>20</v>
      </c>
      <c r="O60" s="32">
        <v>924</v>
      </c>
      <c r="P60" s="35">
        <v>360</v>
      </c>
      <c r="Q60" s="31">
        <v>348</v>
      </c>
      <c r="R60" s="31">
        <v>445</v>
      </c>
      <c r="S60" s="31">
        <v>390</v>
      </c>
      <c r="T60" s="31">
        <v>346</v>
      </c>
      <c r="U60" s="31">
        <v>39</v>
      </c>
      <c r="V60" s="32">
        <v>1928</v>
      </c>
    </row>
    <row r="61" spans="1:22" ht="7.5" customHeight="1" x14ac:dyDescent="0.2">
      <c r="A61" s="26" t="s">
        <v>68</v>
      </c>
      <c r="B61" s="39">
        <v>162</v>
      </c>
      <c r="C61" s="31">
        <v>193</v>
      </c>
      <c r="D61" s="31">
        <v>191</v>
      </c>
      <c r="E61" s="31">
        <v>205</v>
      </c>
      <c r="F61" s="31">
        <v>162</v>
      </c>
      <c r="G61" s="31">
        <v>14</v>
      </c>
      <c r="H61" s="32">
        <v>927</v>
      </c>
      <c r="I61" s="39">
        <v>160</v>
      </c>
      <c r="J61" s="31">
        <v>198</v>
      </c>
      <c r="K61" s="31">
        <v>190</v>
      </c>
      <c r="L61" s="31">
        <v>178</v>
      </c>
      <c r="M61" s="31">
        <v>170</v>
      </c>
      <c r="N61" s="31">
        <v>28</v>
      </c>
      <c r="O61" s="32">
        <v>924</v>
      </c>
      <c r="P61" s="35">
        <v>322</v>
      </c>
      <c r="Q61" s="31">
        <v>391</v>
      </c>
      <c r="R61" s="31">
        <v>381</v>
      </c>
      <c r="S61" s="31">
        <v>383</v>
      </c>
      <c r="T61" s="31">
        <v>332</v>
      </c>
      <c r="U61" s="31">
        <v>42</v>
      </c>
      <c r="V61" s="32">
        <v>1851</v>
      </c>
    </row>
    <row r="62" spans="1:22" ht="7.5" customHeight="1" x14ac:dyDescent="0.2">
      <c r="A62" s="26" t="s">
        <v>69</v>
      </c>
      <c r="B62" s="39">
        <v>202</v>
      </c>
      <c r="C62" s="31">
        <v>200</v>
      </c>
      <c r="D62" s="31">
        <v>204</v>
      </c>
      <c r="E62" s="31">
        <v>185</v>
      </c>
      <c r="F62" s="31">
        <v>167</v>
      </c>
      <c r="G62" s="31">
        <v>20</v>
      </c>
      <c r="H62" s="32">
        <v>978</v>
      </c>
      <c r="I62" s="39">
        <v>179</v>
      </c>
      <c r="J62" s="31">
        <v>199</v>
      </c>
      <c r="K62" s="31">
        <v>186</v>
      </c>
      <c r="L62" s="31">
        <v>198</v>
      </c>
      <c r="M62" s="31">
        <v>190</v>
      </c>
      <c r="N62" s="31">
        <v>18</v>
      </c>
      <c r="O62" s="32">
        <v>970</v>
      </c>
      <c r="P62" s="35">
        <v>381</v>
      </c>
      <c r="Q62" s="31">
        <v>399</v>
      </c>
      <c r="R62" s="31">
        <v>390</v>
      </c>
      <c r="S62" s="31">
        <v>383</v>
      </c>
      <c r="T62" s="31">
        <v>357</v>
      </c>
      <c r="U62" s="31">
        <v>38</v>
      </c>
      <c r="V62" s="32">
        <v>1948</v>
      </c>
    </row>
    <row r="63" spans="1:22" ht="7.5" customHeight="1" x14ac:dyDescent="0.2">
      <c r="A63" s="26" t="s">
        <v>70</v>
      </c>
      <c r="B63" s="39">
        <v>103</v>
      </c>
      <c r="C63" s="31">
        <v>151</v>
      </c>
      <c r="D63" s="31">
        <v>151</v>
      </c>
      <c r="E63" s="31">
        <v>161</v>
      </c>
      <c r="F63" s="31">
        <v>139</v>
      </c>
      <c r="G63" s="31">
        <v>14</v>
      </c>
      <c r="H63" s="32">
        <v>719</v>
      </c>
      <c r="I63" s="39">
        <v>146</v>
      </c>
      <c r="J63" s="31">
        <v>164</v>
      </c>
      <c r="K63" s="31">
        <v>146</v>
      </c>
      <c r="L63" s="31">
        <v>134</v>
      </c>
      <c r="M63" s="31">
        <v>136</v>
      </c>
      <c r="N63" s="31">
        <v>22</v>
      </c>
      <c r="O63" s="32">
        <v>748</v>
      </c>
      <c r="P63" s="35">
        <v>249</v>
      </c>
      <c r="Q63" s="31">
        <v>315</v>
      </c>
      <c r="R63" s="31">
        <v>297</v>
      </c>
      <c r="S63" s="31">
        <v>295</v>
      </c>
      <c r="T63" s="31">
        <v>275</v>
      </c>
      <c r="U63" s="31">
        <v>36</v>
      </c>
      <c r="V63" s="32">
        <v>1467</v>
      </c>
    </row>
    <row r="64" spans="1:22" ht="7.5" customHeight="1" x14ac:dyDescent="0.2">
      <c r="A64" s="26" t="s">
        <v>71</v>
      </c>
      <c r="B64" s="39">
        <v>169</v>
      </c>
      <c r="C64" s="31">
        <v>188</v>
      </c>
      <c r="D64" s="31">
        <v>200</v>
      </c>
      <c r="E64" s="31">
        <v>185</v>
      </c>
      <c r="F64" s="31">
        <v>171</v>
      </c>
      <c r="G64" s="31">
        <v>14</v>
      </c>
      <c r="H64" s="32">
        <v>927</v>
      </c>
      <c r="I64" s="39">
        <v>169</v>
      </c>
      <c r="J64" s="31">
        <v>188</v>
      </c>
      <c r="K64" s="31">
        <v>194</v>
      </c>
      <c r="L64" s="31">
        <v>153</v>
      </c>
      <c r="M64" s="31">
        <v>180</v>
      </c>
      <c r="N64" s="31">
        <v>20</v>
      </c>
      <c r="O64" s="32">
        <v>904</v>
      </c>
      <c r="P64" s="35">
        <v>338</v>
      </c>
      <c r="Q64" s="31">
        <v>376</v>
      </c>
      <c r="R64" s="31">
        <v>394</v>
      </c>
      <c r="S64" s="31">
        <v>338</v>
      </c>
      <c r="T64" s="31">
        <v>351</v>
      </c>
      <c r="U64" s="31">
        <v>34</v>
      </c>
      <c r="V64" s="32">
        <v>1831</v>
      </c>
    </row>
    <row r="65" spans="1:22" ht="7.5" customHeight="1" x14ac:dyDescent="0.2">
      <c r="A65" s="26" t="s">
        <v>72</v>
      </c>
      <c r="B65" s="39">
        <v>152</v>
      </c>
      <c r="C65" s="31">
        <v>176</v>
      </c>
      <c r="D65" s="31">
        <v>181</v>
      </c>
      <c r="E65" s="31">
        <v>168</v>
      </c>
      <c r="F65" s="31">
        <v>160</v>
      </c>
      <c r="G65" s="31">
        <v>26</v>
      </c>
      <c r="H65" s="32">
        <v>863</v>
      </c>
      <c r="I65" s="39">
        <v>153</v>
      </c>
      <c r="J65" s="31">
        <v>173</v>
      </c>
      <c r="K65" s="31">
        <v>138</v>
      </c>
      <c r="L65" s="31">
        <v>151</v>
      </c>
      <c r="M65" s="31">
        <v>156</v>
      </c>
      <c r="N65" s="31">
        <v>24</v>
      </c>
      <c r="O65" s="32">
        <v>795</v>
      </c>
      <c r="P65" s="35">
        <v>305</v>
      </c>
      <c r="Q65" s="31">
        <v>349</v>
      </c>
      <c r="R65" s="31">
        <v>319</v>
      </c>
      <c r="S65" s="31">
        <v>319</v>
      </c>
      <c r="T65" s="31">
        <v>316</v>
      </c>
      <c r="U65" s="31">
        <v>50</v>
      </c>
      <c r="V65" s="32">
        <v>1658</v>
      </c>
    </row>
    <row r="66" spans="1:22" ht="7.5" customHeight="1" x14ac:dyDescent="0.2">
      <c r="A66" s="26" t="s">
        <v>73</v>
      </c>
      <c r="B66" s="39">
        <v>148</v>
      </c>
      <c r="C66" s="31">
        <v>164</v>
      </c>
      <c r="D66" s="31">
        <v>165</v>
      </c>
      <c r="E66" s="31">
        <v>167</v>
      </c>
      <c r="F66" s="31">
        <v>180</v>
      </c>
      <c r="G66" s="31">
        <v>19</v>
      </c>
      <c r="H66" s="32">
        <v>843</v>
      </c>
      <c r="I66" s="39">
        <v>142</v>
      </c>
      <c r="J66" s="31">
        <v>158</v>
      </c>
      <c r="K66" s="31">
        <v>160</v>
      </c>
      <c r="L66" s="31">
        <v>156</v>
      </c>
      <c r="M66" s="31">
        <v>172</v>
      </c>
      <c r="N66" s="31">
        <v>17</v>
      </c>
      <c r="O66" s="32">
        <v>805</v>
      </c>
      <c r="P66" s="35">
        <v>290</v>
      </c>
      <c r="Q66" s="31">
        <v>322</v>
      </c>
      <c r="R66" s="31">
        <v>325</v>
      </c>
      <c r="S66" s="31">
        <v>323</v>
      </c>
      <c r="T66" s="31">
        <v>352</v>
      </c>
      <c r="U66" s="31">
        <v>36</v>
      </c>
      <c r="V66" s="32">
        <v>1648</v>
      </c>
    </row>
    <row r="67" spans="1:22" ht="7.5" customHeight="1" x14ac:dyDescent="0.2">
      <c r="A67" s="26" t="s">
        <v>74</v>
      </c>
      <c r="B67" s="39">
        <v>168</v>
      </c>
      <c r="C67" s="31">
        <v>150</v>
      </c>
      <c r="D67" s="31">
        <v>151</v>
      </c>
      <c r="E67" s="31">
        <v>172</v>
      </c>
      <c r="F67" s="31">
        <v>135</v>
      </c>
      <c r="G67" s="31">
        <v>19</v>
      </c>
      <c r="H67" s="32">
        <v>795</v>
      </c>
      <c r="I67" s="39">
        <v>134</v>
      </c>
      <c r="J67" s="31">
        <v>169</v>
      </c>
      <c r="K67" s="31">
        <v>145</v>
      </c>
      <c r="L67" s="31">
        <v>135</v>
      </c>
      <c r="M67" s="31">
        <v>149</v>
      </c>
      <c r="N67" s="31">
        <v>13</v>
      </c>
      <c r="O67" s="32">
        <v>745</v>
      </c>
      <c r="P67" s="35">
        <v>302</v>
      </c>
      <c r="Q67" s="31">
        <v>319</v>
      </c>
      <c r="R67" s="31">
        <v>296</v>
      </c>
      <c r="S67" s="31">
        <v>307</v>
      </c>
      <c r="T67" s="31">
        <v>284</v>
      </c>
      <c r="U67" s="31">
        <v>32</v>
      </c>
      <c r="V67" s="32">
        <v>1540</v>
      </c>
    </row>
    <row r="68" spans="1:22" ht="7.5" customHeight="1" x14ac:dyDescent="0.2">
      <c r="A68" s="26" t="s">
        <v>75</v>
      </c>
      <c r="B68" s="39">
        <v>122</v>
      </c>
      <c r="C68" s="31">
        <v>148</v>
      </c>
      <c r="D68" s="31">
        <v>138</v>
      </c>
      <c r="E68" s="31">
        <v>141</v>
      </c>
      <c r="F68" s="31">
        <v>128</v>
      </c>
      <c r="G68" s="31">
        <v>12</v>
      </c>
      <c r="H68" s="32">
        <v>689</v>
      </c>
      <c r="I68" s="39">
        <v>135</v>
      </c>
      <c r="J68" s="31">
        <v>161</v>
      </c>
      <c r="K68" s="31">
        <v>146</v>
      </c>
      <c r="L68" s="31">
        <v>148</v>
      </c>
      <c r="M68" s="31">
        <v>131</v>
      </c>
      <c r="N68" s="31">
        <v>16</v>
      </c>
      <c r="O68" s="32">
        <v>737</v>
      </c>
      <c r="P68" s="35">
        <v>257</v>
      </c>
      <c r="Q68" s="31">
        <v>309</v>
      </c>
      <c r="R68" s="31">
        <v>284</v>
      </c>
      <c r="S68" s="31">
        <v>289</v>
      </c>
      <c r="T68" s="31">
        <v>259</v>
      </c>
      <c r="U68" s="31">
        <v>28</v>
      </c>
      <c r="V68" s="32">
        <v>1426</v>
      </c>
    </row>
    <row r="69" spans="1:22" ht="7.5" customHeight="1" x14ac:dyDescent="0.2">
      <c r="A69" s="26" t="s">
        <v>76</v>
      </c>
      <c r="B69" s="39">
        <v>133</v>
      </c>
      <c r="C69" s="31">
        <v>142</v>
      </c>
      <c r="D69" s="31">
        <v>144</v>
      </c>
      <c r="E69" s="31">
        <v>154</v>
      </c>
      <c r="F69" s="31">
        <v>146</v>
      </c>
      <c r="G69" s="31">
        <v>16</v>
      </c>
      <c r="H69" s="32">
        <v>735</v>
      </c>
      <c r="I69" s="39">
        <v>128</v>
      </c>
      <c r="J69" s="31">
        <v>152</v>
      </c>
      <c r="K69" s="31">
        <v>134</v>
      </c>
      <c r="L69" s="31">
        <v>139</v>
      </c>
      <c r="M69" s="31">
        <v>123</v>
      </c>
      <c r="N69" s="31">
        <v>26</v>
      </c>
      <c r="O69" s="32">
        <v>702</v>
      </c>
      <c r="P69" s="35">
        <v>261</v>
      </c>
      <c r="Q69" s="31">
        <v>294</v>
      </c>
      <c r="R69" s="31">
        <v>278</v>
      </c>
      <c r="S69" s="31">
        <v>293</v>
      </c>
      <c r="T69" s="31">
        <v>269</v>
      </c>
      <c r="U69" s="31">
        <v>42</v>
      </c>
      <c r="V69" s="32">
        <v>1437</v>
      </c>
    </row>
    <row r="70" spans="1:22" ht="7.5" customHeight="1" x14ac:dyDescent="0.2">
      <c r="A70" s="26" t="s">
        <v>77</v>
      </c>
      <c r="B70" s="39">
        <v>130</v>
      </c>
      <c r="C70" s="31">
        <v>133</v>
      </c>
      <c r="D70" s="31">
        <v>162</v>
      </c>
      <c r="E70" s="31">
        <v>159</v>
      </c>
      <c r="F70" s="31">
        <v>130</v>
      </c>
      <c r="G70" s="31">
        <v>23</v>
      </c>
      <c r="H70" s="32">
        <v>737</v>
      </c>
      <c r="I70" s="39">
        <v>125</v>
      </c>
      <c r="J70" s="31">
        <v>108</v>
      </c>
      <c r="K70" s="31">
        <v>128</v>
      </c>
      <c r="L70" s="31">
        <v>128</v>
      </c>
      <c r="M70" s="31">
        <v>120</v>
      </c>
      <c r="N70" s="31">
        <v>16</v>
      </c>
      <c r="O70" s="32">
        <v>625</v>
      </c>
      <c r="P70" s="35">
        <v>255</v>
      </c>
      <c r="Q70" s="31">
        <v>241</v>
      </c>
      <c r="R70" s="31">
        <v>290</v>
      </c>
      <c r="S70" s="31">
        <v>287</v>
      </c>
      <c r="T70" s="31">
        <v>250</v>
      </c>
      <c r="U70" s="31">
        <v>39</v>
      </c>
      <c r="V70" s="32">
        <v>1362</v>
      </c>
    </row>
    <row r="71" spans="1:22" ht="7.5" customHeight="1" x14ac:dyDescent="0.2">
      <c r="A71" s="26" t="s">
        <v>78</v>
      </c>
      <c r="B71" s="39">
        <v>122</v>
      </c>
      <c r="C71" s="31">
        <v>131</v>
      </c>
      <c r="D71" s="31">
        <v>124</v>
      </c>
      <c r="E71" s="31">
        <v>106</v>
      </c>
      <c r="F71" s="31">
        <v>119</v>
      </c>
      <c r="G71" s="31">
        <v>20</v>
      </c>
      <c r="H71" s="32">
        <v>622</v>
      </c>
      <c r="I71" s="39">
        <v>99</v>
      </c>
      <c r="J71" s="31">
        <v>123</v>
      </c>
      <c r="K71" s="31">
        <v>119</v>
      </c>
      <c r="L71" s="31">
        <v>124</v>
      </c>
      <c r="M71" s="31">
        <v>124</v>
      </c>
      <c r="N71" s="31">
        <v>13</v>
      </c>
      <c r="O71" s="32">
        <v>602</v>
      </c>
      <c r="P71" s="35">
        <v>221</v>
      </c>
      <c r="Q71" s="31">
        <v>254</v>
      </c>
      <c r="R71" s="31">
        <v>243</v>
      </c>
      <c r="S71" s="31">
        <v>230</v>
      </c>
      <c r="T71" s="31">
        <v>243</v>
      </c>
      <c r="U71" s="31">
        <v>33</v>
      </c>
      <c r="V71" s="32">
        <v>1224</v>
      </c>
    </row>
    <row r="72" spans="1:22" ht="7.5" customHeight="1" x14ac:dyDescent="0.2">
      <c r="A72" s="26" t="s">
        <v>79</v>
      </c>
      <c r="B72" s="39">
        <v>111</v>
      </c>
      <c r="C72" s="31">
        <v>124</v>
      </c>
      <c r="D72" s="31">
        <v>118</v>
      </c>
      <c r="E72" s="31">
        <v>119</v>
      </c>
      <c r="F72" s="31">
        <v>132</v>
      </c>
      <c r="G72" s="31">
        <v>11</v>
      </c>
      <c r="H72" s="32">
        <v>615</v>
      </c>
      <c r="I72" s="39">
        <v>99</v>
      </c>
      <c r="J72" s="31">
        <v>111</v>
      </c>
      <c r="K72" s="31">
        <v>109</v>
      </c>
      <c r="L72" s="31">
        <v>114</v>
      </c>
      <c r="M72" s="31">
        <v>108</v>
      </c>
      <c r="N72" s="31">
        <v>21</v>
      </c>
      <c r="O72" s="32">
        <v>562</v>
      </c>
      <c r="P72" s="35">
        <v>210</v>
      </c>
      <c r="Q72" s="31">
        <v>235</v>
      </c>
      <c r="R72" s="31">
        <v>227</v>
      </c>
      <c r="S72" s="31">
        <v>233</v>
      </c>
      <c r="T72" s="31">
        <v>240</v>
      </c>
      <c r="U72" s="31">
        <v>32</v>
      </c>
      <c r="V72" s="32">
        <v>1177</v>
      </c>
    </row>
    <row r="73" spans="1:22" ht="7.5" customHeight="1" x14ac:dyDescent="0.2">
      <c r="A73" s="26" t="s">
        <v>80</v>
      </c>
      <c r="B73" s="39">
        <v>102</v>
      </c>
      <c r="C73" s="31">
        <v>107</v>
      </c>
      <c r="D73" s="31">
        <v>114</v>
      </c>
      <c r="E73" s="31">
        <v>121</v>
      </c>
      <c r="F73" s="31">
        <v>92</v>
      </c>
      <c r="G73" s="31">
        <v>20</v>
      </c>
      <c r="H73" s="32">
        <v>556</v>
      </c>
      <c r="I73" s="39">
        <v>90</v>
      </c>
      <c r="J73" s="31">
        <v>104</v>
      </c>
      <c r="K73" s="31">
        <v>133</v>
      </c>
      <c r="L73" s="31">
        <v>106</v>
      </c>
      <c r="M73" s="31">
        <v>100</v>
      </c>
      <c r="N73" s="31">
        <v>27</v>
      </c>
      <c r="O73" s="32">
        <v>560</v>
      </c>
      <c r="P73" s="35">
        <v>192</v>
      </c>
      <c r="Q73" s="31">
        <v>211</v>
      </c>
      <c r="R73" s="31">
        <v>247</v>
      </c>
      <c r="S73" s="31">
        <v>227</v>
      </c>
      <c r="T73" s="31">
        <v>192</v>
      </c>
      <c r="U73" s="31">
        <v>47</v>
      </c>
      <c r="V73" s="32">
        <v>1116</v>
      </c>
    </row>
    <row r="74" spans="1:22" ht="7.5" customHeight="1" x14ac:dyDescent="0.2">
      <c r="A74" s="26" t="s">
        <v>81</v>
      </c>
      <c r="B74" s="39">
        <v>93</v>
      </c>
      <c r="C74" s="31">
        <v>108</v>
      </c>
      <c r="D74" s="31">
        <v>104</v>
      </c>
      <c r="E74" s="31">
        <v>144</v>
      </c>
      <c r="F74" s="31">
        <v>90</v>
      </c>
      <c r="G74" s="31">
        <v>15</v>
      </c>
      <c r="H74" s="32">
        <v>554</v>
      </c>
      <c r="I74" s="39">
        <v>114</v>
      </c>
      <c r="J74" s="31">
        <v>128</v>
      </c>
      <c r="K74" s="31">
        <v>113</v>
      </c>
      <c r="L74" s="31">
        <v>112</v>
      </c>
      <c r="M74" s="31">
        <v>103</v>
      </c>
      <c r="N74" s="31">
        <v>14</v>
      </c>
      <c r="O74" s="32">
        <v>584</v>
      </c>
      <c r="P74" s="35">
        <v>207</v>
      </c>
      <c r="Q74" s="31">
        <v>236</v>
      </c>
      <c r="R74" s="31">
        <v>217</v>
      </c>
      <c r="S74" s="31">
        <v>256</v>
      </c>
      <c r="T74" s="31">
        <v>193</v>
      </c>
      <c r="U74" s="31">
        <v>29</v>
      </c>
      <c r="V74" s="32">
        <v>1138</v>
      </c>
    </row>
    <row r="75" spans="1:22" ht="7.5" customHeight="1" x14ac:dyDescent="0.2">
      <c r="A75" s="26" t="s">
        <v>82</v>
      </c>
      <c r="B75" s="39">
        <v>101</v>
      </c>
      <c r="C75" s="31">
        <v>113</v>
      </c>
      <c r="D75" s="31">
        <v>99</v>
      </c>
      <c r="E75" s="31">
        <v>133</v>
      </c>
      <c r="F75" s="31">
        <v>89</v>
      </c>
      <c r="G75" s="31">
        <v>12</v>
      </c>
      <c r="H75" s="32">
        <v>547</v>
      </c>
      <c r="I75" s="39">
        <v>110</v>
      </c>
      <c r="J75" s="31">
        <v>113</v>
      </c>
      <c r="K75" s="31">
        <v>108</v>
      </c>
      <c r="L75" s="31">
        <v>102</v>
      </c>
      <c r="M75" s="31">
        <v>98</v>
      </c>
      <c r="N75" s="31">
        <v>8</v>
      </c>
      <c r="O75" s="32">
        <v>539</v>
      </c>
      <c r="P75" s="35">
        <v>211</v>
      </c>
      <c r="Q75" s="31">
        <v>226</v>
      </c>
      <c r="R75" s="31">
        <v>207</v>
      </c>
      <c r="S75" s="31">
        <v>235</v>
      </c>
      <c r="T75" s="31">
        <v>187</v>
      </c>
      <c r="U75" s="31">
        <v>20</v>
      </c>
      <c r="V75" s="32">
        <v>1086</v>
      </c>
    </row>
    <row r="76" spans="1:22" ht="7.5" customHeight="1" x14ac:dyDescent="0.2">
      <c r="A76" s="26" t="s">
        <v>83</v>
      </c>
      <c r="B76" s="39">
        <v>110</v>
      </c>
      <c r="C76" s="31">
        <v>108</v>
      </c>
      <c r="D76" s="31">
        <v>116</v>
      </c>
      <c r="E76" s="31">
        <v>106</v>
      </c>
      <c r="F76" s="31">
        <v>98</v>
      </c>
      <c r="G76" s="31">
        <v>21</v>
      </c>
      <c r="H76" s="32">
        <v>559</v>
      </c>
      <c r="I76" s="39">
        <v>108</v>
      </c>
      <c r="J76" s="31">
        <v>108</v>
      </c>
      <c r="K76" s="31">
        <v>100</v>
      </c>
      <c r="L76" s="31">
        <v>112</v>
      </c>
      <c r="M76" s="31">
        <v>109</v>
      </c>
      <c r="N76" s="31">
        <v>18</v>
      </c>
      <c r="O76" s="32">
        <v>555</v>
      </c>
      <c r="P76" s="35">
        <v>218</v>
      </c>
      <c r="Q76" s="31">
        <v>216</v>
      </c>
      <c r="R76" s="31">
        <v>216</v>
      </c>
      <c r="S76" s="31">
        <v>218</v>
      </c>
      <c r="T76" s="31">
        <v>207</v>
      </c>
      <c r="U76" s="31">
        <v>39</v>
      </c>
      <c r="V76" s="32">
        <v>1114</v>
      </c>
    </row>
    <row r="77" spans="1:22" ht="7.5" customHeight="1" x14ac:dyDescent="0.2">
      <c r="A77" s="26" t="s">
        <v>84</v>
      </c>
      <c r="B77" s="39">
        <v>89</v>
      </c>
      <c r="C77" s="31">
        <v>105</v>
      </c>
      <c r="D77" s="31">
        <v>108</v>
      </c>
      <c r="E77" s="31">
        <v>116</v>
      </c>
      <c r="F77" s="31">
        <v>112</v>
      </c>
      <c r="G77" s="31">
        <v>10</v>
      </c>
      <c r="H77" s="32">
        <v>540</v>
      </c>
      <c r="I77" s="39">
        <v>119</v>
      </c>
      <c r="J77" s="31">
        <v>126</v>
      </c>
      <c r="K77" s="31">
        <v>120</v>
      </c>
      <c r="L77" s="31">
        <v>117</v>
      </c>
      <c r="M77" s="31">
        <v>108</v>
      </c>
      <c r="N77" s="31">
        <v>20</v>
      </c>
      <c r="O77" s="32">
        <v>610</v>
      </c>
      <c r="P77" s="35">
        <v>208</v>
      </c>
      <c r="Q77" s="31">
        <v>231</v>
      </c>
      <c r="R77" s="31">
        <v>228</v>
      </c>
      <c r="S77" s="31">
        <v>233</v>
      </c>
      <c r="T77" s="31">
        <v>220</v>
      </c>
      <c r="U77" s="31">
        <v>30</v>
      </c>
      <c r="V77" s="32">
        <v>1150</v>
      </c>
    </row>
    <row r="78" spans="1:22" ht="7.5" customHeight="1" x14ac:dyDescent="0.2">
      <c r="A78" s="26" t="s">
        <v>85</v>
      </c>
      <c r="B78" s="39">
        <v>99</v>
      </c>
      <c r="C78" s="31">
        <v>130</v>
      </c>
      <c r="D78" s="31">
        <v>124</v>
      </c>
      <c r="E78" s="31">
        <v>119</v>
      </c>
      <c r="F78" s="31">
        <v>105</v>
      </c>
      <c r="G78" s="31">
        <v>23</v>
      </c>
      <c r="H78" s="32">
        <v>600</v>
      </c>
      <c r="I78" s="39">
        <v>104</v>
      </c>
      <c r="J78" s="31">
        <v>127</v>
      </c>
      <c r="K78" s="31">
        <v>125</v>
      </c>
      <c r="L78" s="31">
        <v>121</v>
      </c>
      <c r="M78" s="31">
        <v>123</v>
      </c>
      <c r="N78" s="31">
        <v>16</v>
      </c>
      <c r="O78" s="32">
        <v>616</v>
      </c>
      <c r="P78" s="35">
        <v>203</v>
      </c>
      <c r="Q78" s="31">
        <v>257</v>
      </c>
      <c r="R78" s="31">
        <v>249</v>
      </c>
      <c r="S78" s="31">
        <v>240</v>
      </c>
      <c r="T78" s="31">
        <v>228</v>
      </c>
      <c r="U78" s="31">
        <v>39</v>
      </c>
      <c r="V78" s="32">
        <v>1216</v>
      </c>
    </row>
    <row r="79" spans="1:22" ht="7.5" customHeight="1" x14ac:dyDescent="0.2">
      <c r="A79" s="26" t="s">
        <v>86</v>
      </c>
      <c r="B79" s="39">
        <v>81</v>
      </c>
      <c r="C79" s="31">
        <v>113</v>
      </c>
      <c r="D79" s="31">
        <v>114</v>
      </c>
      <c r="E79" s="31">
        <v>121</v>
      </c>
      <c r="F79" s="31">
        <v>83</v>
      </c>
      <c r="G79" s="31">
        <v>18</v>
      </c>
      <c r="H79" s="32">
        <v>530</v>
      </c>
      <c r="I79" s="39">
        <v>143</v>
      </c>
      <c r="J79" s="31">
        <v>111</v>
      </c>
      <c r="K79" s="31">
        <v>139</v>
      </c>
      <c r="L79" s="31">
        <v>146</v>
      </c>
      <c r="M79" s="31">
        <v>114</v>
      </c>
      <c r="N79" s="31">
        <v>17</v>
      </c>
      <c r="O79" s="32">
        <v>670</v>
      </c>
      <c r="P79" s="35">
        <v>224</v>
      </c>
      <c r="Q79" s="31">
        <v>224</v>
      </c>
      <c r="R79" s="31">
        <v>253</v>
      </c>
      <c r="S79" s="31">
        <v>267</v>
      </c>
      <c r="T79" s="31">
        <v>197</v>
      </c>
      <c r="U79" s="31">
        <v>35</v>
      </c>
      <c r="V79" s="32">
        <v>1200</v>
      </c>
    </row>
    <row r="80" spans="1:22" ht="7.5" customHeight="1" x14ac:dyDescent="0.2">
      <c r="A80" s="26" t="s">
        <v>87</v>
      </c>
      <c r="B80" s="39">
        <v>116</v>
      </c>
      <c r="C80" s="31">
        <v>118</v>
      </c>
      <c r="D80" s="31">
        <v>109</v>
      </c>
      <c r="E80" s="31">
        <v>138</v>
      </c>
      <c r="F80" s="31">
        <v>122</v>
      </c>
      <c r="G80" s="31">
        <v>10</v>
      </c>
      <c r="H80" s="32">
        <v>613</v>
      </c>
      <c r="I80" s="39">
        <v>121</v>
      </c>
      <c r="J80" s="31">
        <v>138</v>
      </c>
      <c r="K80" s="31">
        <v>135</v>
      </c>
      <c r="L80" s="31">
        <v>141</v>
      </c>
      <c r="M80" s="31">
        <v>144</v>
      </c>
      <c r="N80" s="31">
        <v>22</v>
      </c>
      <c r="O80" s="32">
        <v>701</v>
      </c>
      <c r="P80" s="35">
        <v>237</v>
      </c>
      <c r="Q80" s="31">
        <v>256</v>
      </c>
      <c r="R80" s="31">
        <v>244</v>
      </c>
      <c r="S80" s="31">
        <v>279</v>
      </c>
      <c r="T80" s="31">
        <v>266</v>
      </c>
      <c r="U80" s="31">
        <v>32</v>
      </c>
      <c r="V80" s="32">
        <v>1314</v>
      </c>
    </row>
    <row r="81" spans="1:22" ht="7.5" customHeight="1" x14ac:dyDescent="0.2">
      <c r="A81" s="26" t="s">
        <v>88</v>
      </c>
      <c r="B81" s="39">
        <v>119</v>
      </c>
      <c r="C81" s="31">
        <v>121</v>
      </c>
      <c r="D81" s="31">
        <v>142</v>
      </c>
      <c r="E81" s="31">
        <v>137</v>
      </c>
      <c r="F81" s="31">
        <v>108</v>
      </c>
      <c r="G81" s="31">
        <v>16</v>
      </c>
      <c r="H81" s="32">
        <v>643</v>
      </c>
      <c r="I81" s="39">
        <v>151</v>
      </c>
      <c r="J81" s="31">
        <v>131</v>
      </c>
      <c r="K81" s="31">
        <v>141</v>
      </c>
      <c r="L81" s="31">
        <v>150</v>
      </c>
      <c r="M81" s="31">
        <v>142</v>
      </c>
      <c r="N81" s="31">
        <v>24</v>
      </c>
      <c r="O81" s="32">
        <v>739</v>
      </c>
      <c r="P81" s="35">
        <v>270</v>
      </c>
      <c r="Q81" s="31">
        <v>252</v>
      </c>
      <c r="R81" s="31">
        <v>283</v>
      </c>
      <c r="S81" s="31">
        <v>287</v>
      </c>
      <c r="T81" s="31">
        <v>250</v>
      </c>
      <c r="U81" s="31">
        <v>40</v>
      </c>
      <c r="V81" s="32">
        <v>1382</v>
      </c>
    </row>
    <row r="82" spans="1:22" ht="7.5" customHeight="1" x14ac:dyDescent="0.2">
      <c r="A82" s="26" t="s">
        <v>89</v>
      </c>
      <c r="B82" s="39">
        <v>103</v>
      </c>
      <c r="C82" s="31">
        <v>115</v>
      </c>
      <c r="D82" s="31">
        <v>124</v>
      </c>
      <c r="E82" s="31">
        <v>134</v>
      </c>
      <c r="F82" s="31">
        <v>104</v>
      </c>
      <c r="G82" s="31">
        <v>11</v>
      </c>
      <c r="H82" s="32">
        <v>591</v>
      </c>
      <c r="I82" s="39">
        <v>126</v>
      </c>
      <c r="J82" s="31">
        <v>148</v>
      </c>
      <c r="K82" s="31">
        <v>123</v>
      </c>
      <c r="L82" s="31">
        <v>126</v>
      </c>
      <c r="M82" s="31">
        <v>131</v>
      </c>
      <c r="N82" s="31">
        <v>16</v>
      </c>
      <c r="O82" s="32">
        <v>670</v>
      </c>
      <c r="P82" s="35">
        <v>229</v>
      </c>
      <c r="Q82" s="31">
        <v>263</v>
      </c>
      <c r="R82" s="31">
        <v>247</v>
      </c>
      <c r="S82" s="31">
        <v>260</v>
      </c>
      <c r="T82" s="31">
        <v>235</v>
      </c>
      <c r="U82" s="31">
        <v>27</v>
      </c>
      <c r="V82" s="32">
        <v>1261</v>
      </c>
    </row>
    <row r="83" spans="1:22" ht="7.5" customHeight="1" x14ac:dyDescent="0.2">
      <c r="A83" s="26" t="s">
        <v>90</v>
      </c>
      <c r="B83" s="39">
        <v>88</v>
      </c>
      <c r="C83" s="31">
        <v>62</v>
      </c>
      <c r="D83" s="31">
        <v>66</v>
      </c>
      <c r="E83" s="31">
        <v>82</v>
      </c>
      <c r="F83" s="31">
        <v>78</v>
      </c>
      <c r="G83" s="31">
        <v>6</v>
      </c>
      <c r="H83" s="32">
        <v>382</v>
      </c>
      <c r="I83" s="39">
        <v>83</v>
      </c>
      <c r="J83" s="31">
        <v>78</v>
      </c>
      <c r="K83" s="31">
        <v>87</v>
      </c>
      <c r="L83" s="31">
        <v>88</v>
      </c>
      <c r="M83" s="31">
        <v>87</v>
      </c>
      <c r="N83" s="31">
        <v>15</v>
      </c>
      <c r="O83" s="32">
        <v>438</v>
      </c>
      <c r="P83" s="35">
        <v>171</v>
      </c>
      <c r="Q83" s="31">
        <v>140</v>
      </c>
      <c r="R83" s="31">
        <v>153</v>
      </c>
      <c r="S83" s="31">
        <v>170</v>
      </c>
      <c r="T83" s="31">
        <v>165</v>
      </c>
      <c r="U83" s="31">
        <v>21</v>
      </c>
      <c r="V83" s="32">
        <v>820</v>
      </c>
    </row>
    <row r="84" spans="1:22" ht="7.5" customHeight="1" x14ac:dyDescent="0.2">
      <c r="A84" s="26" t="s">
        <v>91</v>
      </c>
      <c r="B84" s="39">
        <v>74</v>
      </c>
      <c r="C84" s="31">
        <v>75</v>
      </c>
      <c r="D84" s="31">
        <v>67</v>
      </c>
      <c r="E84" s="31">
        <v>64</v>
      </c>
      <c r="F84" s="31">
        <v>74</v>
      </c>
      <c r="G84" s="31">
        <v>7</v>
      </c>
      <c r="H84" s="32">
        <v>361</v>
      </c>
      <c r="I84" s="39">
        <v>92</v>
      </c>
      <c r="J84" s="31">
        <v>103</v>
      </c>
      <c r="K84" s="31">
        <v>89</v>
      </c>
      <c r="L84" s="31">
        <v>82</v>
      </c>
      <c r="M84" s="31">
        <v>85</v>
      </c>
      <c r="N84" s="31">
        <v>8</v>
      </c>
      <c r="O84" s="32">
        <v>459</v>
      </c>
      <c r="P84" s="35">
        <v>166</v>
      </c>
      <c r="Q84" s="31">
        <v>178</v>
      </c>
      <c r="R84" s="31">
        <v>156</v>
      </c>
      <c r="S84" s="31">
        <v>146</v>
      </c>
      <c r="T84" s="31">
        <v>159</v>
      </c>
      <c r="U84" s="31">
        <v>15</v>
      </c>
      <c r="V84" s="32">
        <v>820</v>
      </c>
    </row>
    <row r="85" spans="1:22" ht="7.5" customHeight="1" x14ac:dyDescent="0.2">
      <c r="A85" s="26" t="s">
        <v>92</v>
      </c>
      <c r="B85" s="39">
        <v>62</v>
      </c>
      <c r="C85" s="31">
        <v>85</v>
      </c>
      <c r="D85" s="31">
        <v>79</v>
      </c>
      <c r="E85" s="31">
        <v>79</v>
      </c>
      <c r="F85" s="31">
        <v>64</v>
      </c>
      <c r="G85" s="31">
        <v>4</v>
      </c>
      <c r="H85" s="32">
        <v>373</v>
      </c>
      <c r="I85" s="39">
        <v>104</v>
      </c>
      <c r="J85" s="31">
        <v>103</v>
      </c>
      <c r="K85" s="31">
        <v>97</v>
      </c>
      <c r="L85" s="31">
        <v>111</v>
      </c>
      <c r="M85" s="31">
        <v>90</v>
      </c>
      <c r="N85" s="31">
        <v>9</v>
      </c>
      <c r="O85" s="32">
        <v>514</v>
      </c>
      <c r="P85" s="35">
        <v>166</v>
      </c>
      <c r="Q85" s="31">
        <v>188</v>
      </c>
      <c r="R85" s="31">
        <v>176</v>
      </c>
      <c r="S85" s="31">
        <v>190</v>
      </c>
      <c r="T85" s="31">
        <v>154</v>
      </c>
      <c r="U85" s="31">
        <v>13</v>
      </c>
      <c r="V85" s="32">
        <v>887</v>
      </c>
    </row>
    <row r="86" spans="1:22" ht="7.5" customHeight="1" x14ac:dyDescent="0.2">
      <c r="A86" s="26" t="s">
        <v>93</v>
      </c>
      <c r="B86" s="39">
        <v>59</v>
      </c>
      <c r="C86" s="31">
        <v>58</v>
      </c>
      <c r="D86" s="31">
        <v>74</v>
      </c>
      <c r="E86" s="31">
        <v>61</v>
      </c>
      <c r="F86" s="31">
        <v>69</v>
      </c>
      <c r="G86" s="31">
        <v>6</v>
      </c>
      <c r="H86" s="32">
        <v>327</v>
      </c>
      <c r="I86" s="39">
        <v>99</v>
      </c>
      <c r="J86" s="31">
        <v>98</v>
      </c>
      <c r="K86" s="31">
        <v>119</v>
      </c>
      <c r="L86" s="31">
        <v>100</v>
      </c>
      <c r="M86" s="31">
        <v>103</v>
      </c>
      <c r="N86" s="31">
        <v>12</v>
      </c>
      <c r="O86" s="32">
        <v>531</v>
      </c>
      <c r="P86" s="35">
        <v>158</v>
      </c>
      <c r="Q86" s="31">
        <v>156</v>
      </c>
      <c r="R86" s="31">
        <v>193</v>
      </c>
      <c r="S86" s="31">
        <v>161</v>
      </c>
      <c r="T86" s="31">
        <v>172</v>
      </c>
      <c r="U86" s="31">
        <v>18</v>
      </c>
      <c r="V86" s="32">
        <v>858</v>
      </c>
    </row>
    <row r="87" spans="1:22" ht="7.5" customHeight="1" x14ac:dyDescent="0.2">
      <c r="A87" s="26" t="s">
        <v>94</v>
      </c>
      <c r="B87" s="39">
        <v>75</v>
      </c>
      <c r="C87" s="31">
        <v>68</v>
      </c>
      <c r="D87" s="31">
        <v>60</v>
      </c>
      <c r="E87" s="31">
        <v>69</v>
      </c>
      <c r="F87" s="31">
        <v>51</v>
      </c>
      <c r="G87" s="31">
        <v>10</v>
      </c>
      <c r="H87" s="32">
        <v>333</v>
      </c>
      <c r="I87" s="39">
        <v>103</v>
      </c>
      <c r="J87" s="31">
        <v>83</v>
      </c>
      <c r="K87" s="31">
        <v>99</v>
      </c>
      <c r="L87" s="31">
        <v>97</v>
      </c>
      <c r="M87" s="31">
        <v>89</v>
      </c>
      <c r="N87" s="31">
        <v>9</v>
      </c>
      <c r="O87" s="32">
        <v>480</v>
      </c>
      <c r="P87" s="35">
        <v>178</v>
      </c>
      <c r="Q87" s="31">
        <v>151</v>
      </c>
      <c r="R87" s="31">
        <v>159</v>
      </c>
      <c r="S87" s="31">
        <v>166</v>
      </c>
      <c r="T87" s="31">
        <v>140</v>
      </c>
      <c r="U87" s="31">
        <v>19</v>
      </c>
      <c r="V87" s="32">
        <v>813</v>
      </c>
    </row>
    <row r="88" spans="1:22" ht="7.5" customHeight="1" x14ac:dyDescent="0.2">
      <c r="A88" s="26" t="s">
        <v>95</v>
      </c>
      <c r="B88" s="39">
        <v>64</v>
      </c>
      <c r="C88" s="31">
        <v>55</v>
      </c>
      <c r="D88" s="31">
        <v>45</v>
      </c>
      <c r="E88" s="31">
        <v>74</v>
      </c>
      <c r="F88" s="31">
        <v>62</v>
      </c>
      <c r="G88" s="31">
        <v>10</v>
      </c>
      <c r="H88" s="32">
        <v>310</v>
      </c>
      <c r="I88" s="39">
        <v>85</v>
      </c>
      <c r="J88" s="31">
        <v>93</v>
      </c>
      <c r="K88" s="31">
        <v>84</v>
      </c>
      <c r="L88" s="31">
        <v>106</v>
      </c>
      <c r="M88" s="31">
        <v>93</v>
      </c>
      <c r="N88" s="31">
        <v>10</v>
      </c>
      <c r="O88" s="32">
        <v>471</v>
      </c>
      <c r="P88" s="35">
        <v>149</v>
      </c>
      <c r="Q88" s="31">
        <v>148</v>
      </c>
      <c r="R88" s="31">
        <v>129</v>
      </c>
      <c r="S88" s="31">
        <v>180</v>
      </c>
      <c r="T88" s="31">
        <v>155</v>
      </c>
      <c r="U88" s="31">
        <v>20</v>
      </c>
      <c r="V88" s="32">
        <v>781</v>
      </c>
    </row>
    <row r="89" spans="1:22" ht="7.5" customHeight="1" x14ac:dyDescent="0.2">
      <c r="A89" s="26" t="s">
        <v>96</v>
      </c>
      <c r="B89" s="39">
        <v>48</v>
      </c>
      <c r="C89" s="31">
        <v>45</v>
      </c>
      <c r="D89" s="31">
        <v>49</v>
      </c>
      <c r="E89" s="31">
        <v>66</v>
      </c>
      <c r="F89" s="31">
        <v>45</v>
      </c>
      <c r="G89" s="31">
        <v>7</v>
      </c>
      <c r="H89" s="32">
        <v>260</v>
      </c>
      <c r="I89" s="39">
        <v>94</v>
      </c>
      <c r="J89" s="31">
        <v>97</v>
      </c>
      <c r="K89" s="31">
        <v>85</v>
      </c>
      <c r="L89" s="31">
        <v>97</v>
      </c>
      <c r="M89" s="31">
        <v>75</v>
      </c>
      <c r="N89" s="31">
        <v>10</v>
      </c>
      <c r="O89" s="32">
        <v>458</v>
      </c>
      <c r="P89" s="35">
        <v>142</v>
      </c>
      <c r="Q89" s="31">
        <v>142</v>
      </c>
      <c r="R89" s="31">
        <v>134</v>
      </c>
      <c r="S89" s="31">
        <v>163</v>
      </c>
      <c r="T89" s="31">
        <v>120</v>
      </c>
      <c r="U89" s="31">
        <v>17</v>
      </c>
      <c r="V89" s="32">
        <v>718</v>
      </c>
    </row>
    <row r="90" spans="1:22" ht="7.5" customHeight="1" x14ac:dyDescent="0.2">
      <c r="A90" s="26" t="s">
        <v>97</v>
      </c>
      <c r="B90" s="39">
        <v>34</v>
      </c>
      <c r="C90" s="31">
        <v>35</v>
      </c>
      <c r="D90" s="31">
        <v>40</v>
      </c>
      <c r="E90" s="31">
        <v>49</v>
      </c>
      <c r="F90" s="31">
        <v>34</v>
      </c>
      <c r="G90" s="31">
        <v>5</v>
      </c>
      <c r="H90" s="32">
        <v>197</v>
      </c>
      <c r="I90" s="39">
        <v>55</v>
      </c>
      <c r="J90" s="31">
        <v>74</v>
      </c>
      <c r="K90" s="31">
        <v>83</v>
      </c>
      <c r="L90" s="31">
        <v>72</v>
      </c>
      <c r="M90" s="31">
        <v>65</v>
      </c>
      <c r="N90" s="31">
        <v>7</v>
      </c>
      <c r="O90" s="32">
        <v>356</v>
      </c>
      <c r="P90" s="35">
        <v>89</v>
      </c>
      <c r="Q90" s="31">
        <v>109</v>
      </c>
      <c r="R90" s="31">
        <v>123</v>
      </c>
      <c r="S90" s="31">
        <v>121</v>
      </c>
      <c r="T90" s="31">
        <v>99</v>
      </c>
      <c r="U90" s="31">
        <v>12</v>
      </c>
      <c r="V90" s="32">
        <v>553</v>
      </c>
    </row>
    <row r="91" spans="1:22" ht="7.5" customHeight="1" x14ac:dyDescent="0.2">
      <c r="A91" s="26" t="s">
        <v>98</v>
      </c>
      <c r="B91" s="39">
        <v>43</v>
      </c>
      <c r="C91" s="31">
        <v>30</v>
      </c>
      <c r="D91" s="31">
        <v>47</v>
      </c>
      <c r="E91" s="31">
        <v>33</v>
      </c>
      <c r="F91" s="31">
        <v>44</v>
      </c>
      <c r="G91" s="31">
        <v>4</v>
      </c>
      <c r="H91" s="32">
        <v>201</v>
      </c>
      <c r="I91" s="39">
        <v>68</v>
      </c>
      <c r="J91" s="31">
        <v>75</v>
      </c>
      <c r="K91" s="31">
        <v>74</v>
      </c>
      <c r="L91" s="31">
        <v>92</v>
      </c>
      <c r="M91" s="31">
        <v>71</v>
      </c>
      <c r="N91" s="31">
        <v>5</v>
      </c>
      <c r="O91" s="32">
        <v>385</v>
      </c>
      <c r="P91" s="35">
        <v>111</v>
      </c>
      <c r="Q91" s="31">
        <v>105</v>
      </c>
      <c r="R91" s="31">
        <v>121</v>
      </c>
      <c r="S91" s="31">
        <v>125</v>
      </c>
      <c r="T91" s="31">
        <v>115</v>
      </c>
      <c r="U91" s="31">
        <v>9</v>
      </c>
      <c r="V91" s="32">
        <v>586</v>
      </c>
    </row>
    <row r="92" spans="1:22" ht="7.5" customHeight="1" x14ac:dyDescent="0.2">
      <c r="A92" s="26" t="s">
        <v>99</v>
      </c>
      <c r="B92" s="39">
        <v>31</v>
      </c>
      <c r="C92" s="31">
        <v>50</v>
      </c>
      <c r="D92" s="31">
        <v>35</v>
      </c>
      <c r="E92" s="31">
        <v>35</v>
      </c>
      <c r="F92" s="31">
        <v>27</v>
      </c>
      <c r="G92" s="31">
        <v>8</v>
      </c>
      <c r="H92" s="32">
        <v>186</v>
      </c>
      <c r="I92" s="39">
        <v>78</v>
      </c>
      <c r="J92" s="31">
        <v>67</v>
      </c>
      <c r="K92" s="31">
        <v>82</v>
      </c>
      <c r="L92" s="31">
        <v>70</v>
      </c>
      <c r="M92" s="31">
        <v>60</v>
      </c>
      <c r="N92" s="31">
        <v>7</v>
      </c>
      <c r="O92" s="32">
        <v>364</v>
      </c>
      <c r="P92" s="35">
        <v>109</v>
      </c>
      <c r="Q92" s="31">
        <v>117</v>
      </c>
      <c r="R92" s="31">
        <v>117</v>
      </c>
      <c r="S92" s="31">
        <v>105</v>
      </c>
      <c r="T92" s="31">
        <v>87</v>
      </c>
      <c r="U92" s="31">
        <v>15</v>
      </c>
      <c r="V92" s="32">
        <v>550</v>
      </c>
    </row>
    <row r="93" spans="1:22" ht="7.5" customHeight="1" x14ac:dyDescent="0.2">
      <c r="A93" s="26" t="s">
        <v>100</v>
      </c>
      <c r="B93" s="39">
        <v>26</v>
      </c>
      <c r="C93" s="31">
        <v>43</v>
      </c>
      <c r="D93" s="31">
        <v>49</v>
      </c>
      <c r="E93" s="31">
        <v>52</v>
      </c>
      <c r="F93" s="31">
        <v>36</v>
      </c>
      <c r="G93" s="31">
        <v>1</v>
      </c>
      <c r="H93" s="32">
        <v>207</v>
      </c>
      <c r="I93" s="39">
        <v>73</v>
      </c>
      <c r="J93" s="31">
        <v>76</v>
      </c>
      <c r="K93" s="31">
        <v>60</v>
      </c>
      <c r="L93" s="31">
        <v>77</v>
      </c>
      <c r="M93" s="31">
        <v>70</v>
      </c>
      <c r="N93" s="31">
        <v>4</v>
      </c>
      <c r="O93" s="32">
        <v>360</v>
      </c>
      <c r="P93" s="35">
        <v>99</v>
      </c>
      <c r="Q93" s="31">
        <v>119</v>
      </c>
      <c r="R93" s="31">
        <v>109</v>
      </c>
      <c r="S93" s="31">
        <v>129</v>
      </c>
      <c r="T93" s="31">
        <v>106</v>
      </c>
      <c r="U93" s="31">
        <v>5</v>
      </c>
      <c r="V93" s="32">
        <v>567</v>
      </c>
    </row>
    <row r="94" spans="1:22" ht="7.5" customHeight="1" x14ac:dyDescent="0.2">
      <c r="A94" s="26" t="s">
        <v>101</v>
      </c>
      <c r="B94" s="39">
        <v>27</v>
      </c>
      <c r="C94" s="31">
        <v>23</v>
      </c>
      <c r="D94" s="31">
        <v>35</v>
      </c>
      <c r="E94" s="31">
        <v>33</v>
      </c>
      <c r="F94" s="31">
        <v>30</v>
      </c>
      <c r="G94" s="31">
        <v>1</v>
      </c>
      <c r="H94" s="32">
        <v>149</v>
      </c>
      <c r="I94" s="39">
        <v>61</v>
      </c>
      <c r="J94" s="31">
        <v>78</v>
      </c>
      <c r="K94" s="31">
        <v>59</v>
      </c>
      <c r="L94" s="31">
        <v>59</v>
      </c>
      <c r="M94" s="31">
        <v>56</v>
      </c>
      <c r="N94" s="31">
        <v>5</v>
      </c>
      <c r="O94" s="32">
        <v>318</v>
      </c>
      <c r="P94" s="35">
        <v>88</v>
      </c>
      <c r="Q94" s="31">
        <v>101</v>
      </c>
      <c r="R94" s="31">
        <v>94</v>
      </c>
      <c r="S94" s="31">
        <v>92</v>
      </c>
      <c r="T94" s="31">
        <v>86</v>
      </c>
      <c r="U94" s="31">
        <v>6</v>
      </c>
      <c r="V94" s="32">
        <v>467</v>
      </c>
    </row>
    <row r="95" spans="1:22" ht="7.5" customHeight="1" x14ac:dyDescent="0.2">
      <c r="A95" s="26" t="s">
        <v>102</v>
      </c>
      <c r="B95" s="39">
        <v>31</v>
      </c>
      <c r="C95" s="31">
        <v>22</v>
      </c>
      <c r="D95" s="31">
        <v>27</v>
      </c>
      <c r="E95" s="31">
        <v>22</v>
      </c>
      <c r="F95" s="31">
        <v>20</v>
      </c>
      <c r="G95" s="31">
        <v>4</v>
      </c>
      <c r="H95" s="32">
        <v>126</v>
      </c>
      <c r="I95" s="39">
        <v>54</v>
      </c>
      <c r="J95" s="31">
        <v>54</v>
      </c>
      <c r="K95" s="31">
        <v>55</v>
      </c>
      <c r="L95" s="31">
        <v>49</v>
      </c>
      <c r="M95" s="31">
        <v>59</v>
      </c>
      <c r="N95" s="31">
        <v>5</v>
      </c>
      <c r="O95" s="32">
        <v>276</v>
      </c>
      <c r="P95" s="35">
        <v>85</v>
      </c>
      <c r="Q95" s="31">
        <v>76</v>
      </c>
      <c r="R95" s="31">
        <v>82</v>
      </c>
      <c r="S95" s="31">
        <v>71</v>
      </c>
      <c r="T95" s="31">
        <v>79</v>
      </c>
      <c r="U95" s="31">
        <v>9</v>
      </c>
      <c r="V95" s="32">
        <v>402</v>
      </c>
    </row>
    <row r="96" spans="1:22" ht="7.5" customHeight="1" x14ac:dyDescent="0.2">
      <c r="A96" s="26" t="s">
        <v>103</v>
      </c>
      <c r="B96" s="39">
        <v>23</v>
      </c>
      <c r="C96" s="31">
        <v>23</v>
      </c>
      <c r="D96" s="31">
        <v>16</v>
      </c>
      <c r="E96" s="31">
        <v>22</v>
      </c>
      <c r="F96" s="31">
        <v>21</v>
      </c>
      <c r="G96" s="31">
        <v>0</v>
      </c>
      <c r="H96" s="32">
        <v>105</v>
      </c>
      <c r="I96" s="39">
        <v>46</v>
      </c>
      <c r="J96" s="31">
        <v>56</v>
      </c>
      <c r="K96" s="31">
        <v>41</v>
      </c>
      <c r="L96" s="31">
        <v>59</v>
      </c>
      <c r="M96" s="31">
        <v>46</v>
      </c>
      <c r="N96" s="31">
        <v>5</v>
      </c>
      <c r="O96" s="32">
        <v>253</v>
      </c>
      <c r="P96" s="35">
        <v>69</v>
      </c>
      <c r="Q96" s="31">
        <v>79</v>
      </c>
      <c r="R96" s="31">
        <v>57</v>
      </c>
      <c r="S96" s="31">
        <v>81</v>
      </c>
      <c r="T96" s="31">
        <v>67</v>
      </c>
      <c r="U96" s="31">
        <v>5</v>
      </c>
      <c r="V96" s="32">
        <v>358</v>
      </c>
    </row>
    <row r="97" spans="1:22" ht="7.5" customHeight="1" x14ac:dyDescent="0.2">
      <c r="A97" s="26" t="s">
        <v>104</v>
      </c>
      <c r="B97" s="39">
        <v>9</v>
      </c>
      <c r="C97" s="31">
        <v>21</v>
      </c>
      <c r="D97" s="31">
        <v>12</v>
      </c>
      <c r="E97" s="31">
        <v>13</v>
      </c>
      <c r="F97" s="31">
        <v>14</v>
      </c>
      <c r="G97" s="31">
        <v>3</v>
      </c>
      <c r="H97" s="32">
        <v>72</v>
      </c>
      <c r="I97" s="39">
        <v>33</v>
      </c>
      <c r="J97" s="31">
        <v>32</v>
      </c>
      <c r="K97" s="31">
        <v>50</v>
      </c>
      <c r="L97" s="31">
        <v>39</v>
      </c>
      <c r="M97" s="31">
        <v>39</v>
      </c>
      <c r="N97" s="31">
        <v>9</v>
      </c>
      <c r="O97" s="32">
        <v>202</v>
      </c>
      <c r="P97" s="35">
        <v>42</v>
      </c>
      <c r="Q97" s="31">
        <v>53</v>
      </c>
      <c r="R97" s="31">
        <v>62</v>
      </c>
      <c r="S97" s="31">
        <v>52</v>
      </c>
      <c r="T97" s="31">
        <v>53</v>
      </c>
      <c r="U97" s="31">
        <v>12</v>
      </c>
      <c r="V97" s="32">
        <v>274</v>
      </c>
    </row>
    <row r="98" spans="1:22" ht="7.5" customHeight="1" x14ac:dyDescent="0.2">
      <c r="A98" s="26" t="s">
        <v>105</v>
      </c>
      <c r="B98" s="39">
        <v>7</v>
      </c>
      <c r="C98" s="31">
        <v>15</v>
      </c>
      <c r="D98" s="31">
        <v>18</v>
      </c>
      <c r="E98" s="31">
        <v>12</v>
      </c>
      <c r="F98" s="31">
        <v>8</v>
      </c>
      <c r="G98" s="31">
        <v>0</v>
      </c>
      <c r="H98" s="32">
        <v>60</v>
      </c>
      <c r="I98" s="39">
        <v>40</v>
      </c>
      <c r="J98" s="31">
        <v>31</v>
      </c>
      <c r="K98" s="31">
        <v>33</v>
      </c>
      <c r="L98" s="31">
        <v>41</v>
      </c>
      <c r="M98" s="31">
        <v>23</v>
      </c>
      <c r="N98" s="31">
        <v>3</v>
      </c>
      <c r="O98" s="32">
        <v>171</v>
      </c>
      <c r="P98" s="35">
        <v>47</v>
      </c>
      <c r="Q98" s="31">
        <v>46</v>
      </c>
      <c r="R98" s="31">
        <v>51</v>
      </c>
      <c r="S98" s="31">
        <v>53</v>
      </c>
      <c r="T98" s="31">
        <v>31</v>
      </c>
      <c r="U98" s="31">
        <v>3</v>
      </c>
      <c r="V98" s="32">
        <v>231</v>
      </c>
    </row>
    <row r="99" spans="1:22" ht="7.5" customHeight="1" x14ac:dyDescent="0.2">
      <c r="A99" s="26" t="s">
        <v>106</v>
      </c>
      <c r="B99" s="39">
        <v>12</v>
      </c>
      <c r="C99" s="31">
        <v>7</v>
      </c>
      <c r="D99" s="31">
        <v>10</v>
      </c>
      <c r="E99" s="31">
        <v>11</v>
      </c>
      <c r="F99" s="31">
        <v>4</v>
      </c>
      <c r="G99" s="31">
        <v>0</v>
      </c>
      <c r="H99" s="32">
        <v>44</v>
      </c>
      <c r="I99" s="39">
        <v>17</v>
      </c>
      <c r="J99" s="31">
        <v>25</v>
      </c>
      <c r="K99" s="31">
        <v>35</v>
      </c>
      <c r="L99" s="31">
        <v>40</v>
      </c>
      <c r="M99" s="31">
        <v>22</v>
      </c>
      <c r="N99" s="31">
        <v>3</v>
      </c>
      <c r="O99" s="32">
        <v>142</v>
      </c>
      <c r="P99" s="35">
        <v>29</v>
      </c>
      <c r="Q99" s="31">
        <v>32</v>
      </c>
      <c r="R99" s="31">
        <v>45</v>
      </c>
      <c r="S99" s="31">
        <v>51</v>
      </c>
      <c r="T99" s="31">
        <v>26</v>
      </c>
      <c r="U99" s="31">
        <v>3</v>
      </c>
      <c r="V99" s="32">
        <v>186</v>
      </c>
    </row>
    <row r="100" spans="1:22" ht="7.5" customHeight="1" x14ac:dyDescent="0.2">
      <c r="A100" s="26" t="s">
        <v>107</v>
      </c>
      <c r="B100" s="39">
        <v>9</v>
      </c>
      <c r="C100" s="31">
        <v>4</v>
      </c>
      <c r="D100" s="31">
        <v>4</v>
      </c>
      <c r="E100" s="31">
        <v>1</v>
      </c>
      <c r="F100" s="31">
        <v>6</v>
      </c>
      <c r="G100" s="31">
        <v>0</v>
      </c>
      <c r="H100" s="32">
        <v>24</v>
      </c>
      <c r="I100" s="39">
        <v>24</v>
      </c>
      <c r="J100" s="31">
        <v>20</v>
      </c>
      <c r="K100" s="31">
        <v>19</v>
      </c>
      <c r="L100" s="31">
        <v>25</v>
      </c>
      <c r="M100" s="31">
        <v>19</v>
      </c>
      <c r="N100" s="31">
        <v>3</v>
      </c>
      <c r="O100" s="32">
        <v>110</v>
      </c>
      <c r="P100" s="35">
        <v>33</v>
      </c>
      <c r="Q100" s="31">
        <v>24</v>
      </c>
      <c r="R100" s="31">
        <v>23</v>
      </c>
      <c r="S100" s="31">
        <v>26</v>
      </c>
      <c r="T100" s="31">
        <v>25</v>
      </c>
      <c r="U100" s="31">
        <v>3</v>
      </c>
      <c r="V100" s="32">
        <v>134</v>
      </c>
    </row>
    <row r="101" spans="1:22" ht="7.5" customHeight="1" x14ac:dyDescent="0.2">
      <c r="A101" s="26" t="s">
        <v>108</v>
      </c>
      <c r="B101" s="39">
        <v>5</v>
      </c>
      <c r="C101" s="31">
        <v>4</v>
      </c>
      <c r="D101" s="31">
        <v>6</v>
      </c>
      <c r="E101" s="31">
        <v>4</v>
      </c>
      <c r="F101" s="31">
        <v>2</v>
      </c>
      <c r="G101" s="31">
        <v>0</v>
      </c>
      <c r="H101" s="32">
        <v>21</v>
      </c>
      <c r="I101" s="39">
        <v>11</v>
      </c>
      <c r="J101" s="31">
        <v>20</v>
      </c>
      <c r="K101" s="31">
        <v>18</v>
      </c>
      <c r="L101" s="31">
        <v>23</v>
      </c>
      <c r="M101" s="31">
        <v>16</v>
      </c>
      <c r="N101" s="31">
        <v>2</v>
      </c>
      <c r="O101" s="32">
        <v>90</v>
      </c>
      <c r="P101" s="35">
        <v>16</v>
      </c>
      <c r="Q101" s="31">
        <v>24</v>
      </c>
      <c r="R101" s="31">
        <v>24</v>
      </c>
      <c r="S101" s="31">
        <v>27</v>
      </c>
      <c r="T101" s="31">
        <v>18</v>
      </c>
      <c r="U101" s="31">
        <v>2</v>
      </c>
      <c r="V101" s="32">
        <v>111</v>
      </c>
    </row>
    <row r="102" spans="1:22" ht="7.5" customHeight="1" x14ac:dyDescent="0.2">
      <c r="A102" s="26" t="s">
        <v>109</v>
      </c>
      <c r="B102" s="39">
        <v>4</v>
      </c>
      <c r="C102" s="31">
        <v>1</v>
      </c>
      <c r="D102" s="31">
        <v>2</v>
      </c>
      <c r="E102" s="31">
        <v>2</v>
      </c>
      <c r="F102" s="31">
        <v>3</v>
      </c>
      <c r="G102" s="31">
        <v>0</v>
      </c>
      <c r="H102" s="32">
        <v>12</v>
      </c>
      <c r="I102" s="39">
        <v>18</v>
      </c>
      <c r="J102" s="31">
        <v>12</v>
      </c>
      <c r="K102" s="31">
        <v>15</v>
      </c>
      <c r="L102" s="31">
        <v>9</v>
      </c>
      <c r="M102" s="31">
        <v>15</v>
      </c>
      <c r="N102" s="31">
        <v>3</v>
      </c>
      <c r="O102" s="32">
        <v>72</v>
      </c>
      <c r="P102" s="35">
        <v>22</v>
      </c>
      <c r="Q102" s="31">
        <v>13</v>
      </c>
      <c r="R102" s="31">
        <v>17</v>
      </c>
      <c r="S102" s="31">
        <v>11</v>
      </c>
      <c r="T102" s="31">
        <v>18</v>
      </c>
      <c r="U102" s="31">
        <v>3</v>
      </c>
      <c r="V102" s="32">
        <v>84</v>
      </c>
    </row>
    <row r="103" spans="1:22" ht="7.5" customHeight="1" x14ac:dyDescent="0.2">
      <c r="A103" s="26" t="s">
        <v>110</v>
      </c>
      <c r="B103" s="39">
        <v>0</v>
      </c>
      <c r="C103" s="31">
        <v>1</v>
      </c>
      <c r="D103" s="31">
        <v>5</v>
      </c>
      <c r="E103" s="31">
        <v>3</v>
      </c>
      <c r="F103" s="31">
        <v>0</v>
      </c>
      <c r="G103" s="31">
        <v>0</v>
      </c>
      <c r="H103" s="32">
        <v>9</v>
      </c>
      <c r="I103" s="39">
        <v>13</v>
      </c>
      <c r="J103" s="31">
        <v>3</v>
      </c>
      <c r="K103" s="31">
        <v>12</v>
      </c>
      <c r="L103" s="31">
        <v>7</v>
      </c>
      <c r="M103" s="31">
        <v>4</v>
      </c>
      <c r="N103" s="31">
        <v>2</v>
      </c>
      <c r="O103" s="32">
        <v>41</v>
      </c>
      <c r="P103" s="35">
        <v>13</v>
      </c>
      <c r="Q103" s="31">
        <v>4</v>
      </c>
      <c r="R103" s="31">
        <v>17</v>
      </c>
      <c r="S103" s="31">
        <v>10</v>
      </c>
      <c r="T103" s="31">
        <v>4</v>
      </c>
      <c r="U103" s="31">
        <v>2</v>
      </c>
      <c r="V103" s="32">
        <v>50</v>
      </c>
    </row>
    <row r="104" spans="1:22" ht="7.5" customHeight="1" x14ac:dyDescent="0.2">
      <c r="A104" s="26" t="s">
        <v>111</v>
      </c>
      <c r="B104" s="39">
        <v>2</v>
      </c>
      <c r="C104" s="31">
        <v>1</v>
      </c>
      <c r="D104" s="31">
        <v>0</v>
      </c>
      <c r="E104" s="31">
        <v>1</v>
      </c>
      <c r="F104" s="31">
        <v>1</v>
      </c>
      <c r="G104" s="31">
        <v>0</v>
      </c>
      <c r="H104" s="32">
        <v>5</v>
      </c>
      <c r="I104" s="39">
        <v>7</v>
      </c>
      <c r="J104" s="31">
        <v>13</v>
      </c>
      <c r="K104" s="31">
        <v>3</v>
      </c>
      <c r="L104" s="31">
        <v>6</v>
      </c>
      <c r="M104" s="31">
        <v>4</v>
      </c>
      <c r="N104" s="31">
        <v>1</v>
      </c>
      <c r="O104" s="32">
        <v>34</v>
      </c>
      <c r="P104" s="35">
        <v>9</v>
      </c>
      <c r="Q104" s="31">
        <v>14</v>
      </c>
      <c r="R104" s="31">
        <v>3</v>
      </c>
      <c r="S104" s="31">
        <v>7</v>
      </c>
      <c r="T104" s="31">
        <v>5</v>
      </c>
      <c r="U104" s="31">
        <v>1</v>
      </c>
      <c r="V104" s="32">
        <v>39</v>
      </c>
    </row>
    <row r="105" spans="1:22" ht="7.5" customHeight="1" x14ac:dyDescent="0.2">
      <c r="A105" s="26" t="s">
        <v>112</v>
      </c>
      <c r="B105" s="39">
        <v>1</v>
      </c>
      <c r="C105" s="31">
        <v>0</v>
      </c>
      <c r="D105" s="31">
        <v>0</v>
      </c>
      <c r="E105" s="31">
        <v>1</v>
      </c>
      <c r="F105" s="31">
        <v>0</v>
      </c>
      <c r="G105" s="31">
        <v>0</v>
      </c>
      <c r="H105" s="32">
        <v>2</v>
      </c>
      <c r="I105" s="39">
        <v>0</v>
      </c>
      <c r="J105" s="31">
        <v>2</v>
      </c>
      <c r="K105" s="31">
        <v>4</v>
      </c>
      <c r="L105" s="31">
        <v>1</v>
      </c>
      <c r="M105" s="31">
        <v>3</v>
      </c>
      <c r="N105" s="31">
        <v>1</v>
      </c>
      <c r="O105" s="32">
        <v>11</v>
      </c>
      <c r="P105" s="35">
        <v>1</v>
      </c>
      <c r="Q105" s="31">
        <v>2</v>
      </c>
      <c r="R105" s="31">
        <v>4</v>
      </c>
      <c r="S105" s="31">
        <v>2</v>
      </c>
      <c r="T105" s="31">
        <v>3</v>
      </c>
      <c r="U105" s="31">
        <v>1</v>
      </c>
      <c r="V105" s="32">
        <v>13</v>
      </c>
    </row>
    <row r="106" spans="1:22" ht="7.5" customHeight="1" x14ac:dyDescent="0.2">
      <c r="A106" s="26" t="s">
        <v>113</v>
      </c>
      <c r="B106" s="39">
        <v>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2">
        <v>0</v>
      </c>
      <c r="I106" s="39">
        <v>4</v>
      </c>
      <c r="J106" s="31">
        <v>0</v>
      </c>
      <c r="K106" s="31">
        <v>2</v>
      </c>
      <c r="L106" s="31">
        <v>1</v>
      </c>
      <c r="M106" s="31">
        <v>0</v>
      </c>
      <c r="N106" s="31">
        <v>1</v>
      </c>
      <c r="O106" s="32">
        <v>8</v>
      </c>
      <c r="P106" s="35">
        <v>4</v>
      </c>
      <c r="Q106" s="31">
        <v>0</v>
      </c>
      <c r="R106" s="31">
        <v>2</v>
      </c>
      <c r="S106" s="31">
        <v>1</v>
      </c>
      <c r="T106" s="31">
        <v>0</v>
      </c>
      <c r="U106" s="31">
        <v>1</v>
      </c>
      <c r="V106" s="32">
        <v>8</v>
      </c>
    </row>
    <row r="107" spans="1:22" ht="7.5" customHeight="1" x14ac:dyDescent="0.2">
      <c r="A107" s="37" t="s">
        <v>114</v>
      </c>
      <c r="B107" s="39">
        <v>0</v>
      </c>
      <c r="C107" s="31">
        <v>0</v>
      </c>
      <c r="D107" s="31">
        <v>0</v>
      </c>
      <c r="E107" s="31">
        <v>1</v>
      </c>
      <c r="F107" s="31">
        <v>0</v>
      </c>
      <c r="G107" s="31">
        <v>0</v>
      </c>
      <c r="H107" s="32">
        <v>1</v>
      </c>
      <c r="I107" s="39">
        <v>0</v>
      </c>
      <c r="J107" s="31">
        <v>3</v>
      </c>
      <c r="K107" s="31">
        <v>1</v>
      </c>
      <c r="L107" s="31">
        <v>5</v>
      </c>
      <c r="M107" s="31">
        <v>2</v>
      </c>
      <c r="N107" s="31">
        <v>1</v>
      </c>
      <c r="O107" s="32">
        <v>12</v>
      </c>
      <c r="P107" s="35">
        <v>0</v>
      </c>
      <c r="Q107" s="31">
        <v>3</v>
      </c>
      <c r="R107" s="31">
        <v>1</v>
      </c>
      <c r="S107" s="31">
        <v>6</v>
      </c>
      <c r="T107" s="31">
        <v>2</v>
      </c>
      <c r="U107" s="31">
        <v>1</v>
      </c>
      <c r="V107" s="32">
        <v>13</v>
      </c>
    </row>
    <row r="108" spans="1:22" ht="7.5" customHeight="1" x14ac:dyDescent="0.2">
      <c r="A108" s="37" t="s">
        <v>115</v>
      </c>
      <c r="B108" s="39">
        <v>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2">
        <v>0</v>
      </c>
      <c r="I108" s="39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2">
        <v>0</v>
      </c>
    </row>
    <row r="109" spans="1:22" ht="7.5" customHeight="1" x14ac:dyDescent="0.2">
      <c r="A109" s="10" t="s">
        <v>3</v>
      </c>
      <c r="B109" s="40">
        <v>10788</v>
      </c>
      <c r="C109" s="41">
        <v>12323</v>
      </c>
      <c r="D109" s="41">
        <v>13708</v>
      </c>
      <c r="E109" s="41">
        <v>12336</v>
      </c>
      <c r="F109" s="41">
        <v>11419</v>
      </c>
      <c r="G109" s="41">
        <v>1425</v>
      </c>
      <c r="H109" s="44">
        <v>61999</v>
      </c>
      <c r="I109" s="40">
        <v>11428</v>
      </c>
      <c r="J109" s="41">
        <v>12670</v>
      </c>
      <c r="K109" s="41">
        <v>13697</v>
      </c>
      <c r="L109" s="41">
        <v>12408</v>
      </c>
      <c r="M109" s="41">
        <v>12096</v>
      </c>
      <c r="N109" s="41">
        <v>1676</v>
      </c>
      <c r="O109" s="44">
        <v>63975</v>
      </c>
      <c r="P109" s="42">
        <v>22216</v>
      </c>
      <c r="Q109" s="41">
        <v>24993</v>
      </c>
      <c r="R109" s="41">
        <v>27405</v>
      </c>
      <c r="S109" s="41">
        <v>24744</v>
      </c>
      <c r="T109" s="41">
        <v>23515</v>
      </c>
      <c r="U109" s="41">
        <v>3101</v>
      </c>
      <c r="V109" s="44">
        <v>125974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8002-1586-4FF7-B44E-3E94BEB76D52}">
  <sheetPr>
    <pageSetUpPr fitToPage="1"/>
  </sheetPr>
  <dimension ref="A1:V109"/>
  <sheetViews>
    <sheetView view="pageBreakPreview" zoomScaleNormal="90" zoomScaleSheetLayoutView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116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46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12" t="s">
        <v>10</v>
      </c>
      <c r="H3" s="13" t="s">
        <v>3</v>
      </c>
      <c r="I3" s="46" t="s">
        <v>5</v>
      </c>
      <c r="J3" s="47" t="s">
        <v>6</v>
      </c>
      <c r="K3" s="47" t="s">
        <v>7</v>
      </c>
      <c r="L3" s="47" t="s">
        <v>8</v>
      </c>
      <c r="M3" s="47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16">
        <v>2</v>
      </c>
      <c r="C4" s="19">
        <v>14</v>
      </c>
      <c r="D4" s="19">
        <v>14</v>
      </c>
      <c r="E4" s="19">
        <v>10</v>
      </c>
      <c r="F4" s="19">
        <v>11</v>
      </c>
      <c r="G4" s="20"/>
      <c r="H4" s="21">
        <v>51</v>
      </c>
      <c r="I4" s="16">
        <v>4</v>
      </c>
      <c r="J4" s="19">
        <v>8</v>
      </c>
      <c r="K4" s="19">
        <v>13</v>
      </c>
      <c r="L4" s="19">
        <v>7</v>
      </c>
      <c r="M4" s="19">
        <v>8</v>
      </c>
      <c r="N4" s="20"/>
      <c r="O4" s="21">
        <v>40</v>
      </c>
      <c r="P4" s="22">
        <v>6</v>
      </c>
      <c r="Q4" s="23">
        <v>22</v>
      </c>
      <c r="R4" s="23">
        <v>27</v>
      </c>
      <c r="S4" s="23">
        <v>17</v>
      </c>
      <c r="T4" s="23">
        <v>19</v>
      </c>
      <c r="U4" s="24">
        <v>0</v>
      </c>
      <c r="V4" s="25">
        <v>91</v>
      </c>
    </row>
    <row r="5" spans="1:22" ht="7.5" customHeight="1" x14ac:dyDescent="0.2">
      <c r="A5" s="26" t="s">
        <v>12</v>
      </c>
      <c r="B5" s="27">
        <v>5</v>
      </c>
      <c r="C5" s="28">
        <v>5</v>
      </c>
      <c r="D5" s="28">
        <v>13</v>
      </c>
      <c r="E5" s="28">
        <v>13</v>
      </c>
      <c r="F5" s="28">
        <v>8</v>
      </c>
      <c r="G5" s="31"/>
      <c r="H5" s="32">
        <v>44</v>
      </c>
      <c r="I5" s="27">
        <v>3</v>
      </c>
      <c r="J5" s="28">
        <v>9</v>
      </c>
      <c r="K5" s="28">
        <v>12</v>
      </c>
      <c r="L5" s="28">
        <v>11</v>
      </c>
      <c r="M5" s="28">
        <v>5</v>
      </c>
      <c r="N5" s="31"/>
      <c r="O5" s="32">
        <v>40</v>
      </c>
      <c r="P5" s="35">
        <v>8</v>
      </c>
      <c r="Q5" s="31">
        <v>14</v>
      </c>
      <c r="R5" s="31">
        <v>25</v>
      </c>
      <c r="S5" s="31">
        <v>24</v>
      </c>
      <c r="T5" s="31">
        <v>13</v>
      </c>
      <c r="U5" s="36">
        <v>0</v>
      </c>
      <c r="V5" s="32">
        <v>84</v>
      </c>
    </row>
    <row r="6" spans="1:22" ht="7.5" customHeight="1" x14ac:dyDescent="0.2">
      <c r="A6" s="26" t="s">
        <v>13</v>
      </c>
      <c r="B6" s="27">
        <v>3</v>
      </c>
      <c r="C6" s="28">
        <v>11</v>
      </c>
      <c r="D6" s="28">
        <v>11</v>
      </c>
      <c r="E6" s="28">
        <v>17</v>
      </c>
      <c r="F6" s="28">
        <v>7</v>
      </c>
      <c r="G6" s="31"/>
      <c r="H6" s="32">
        <v>49</v>
      </c>
      <c r="I6" s="27">
        <v>3</v>
      </c>
      <c r="J6" s="28">
        <v>11</v>
      </c>
      <c r="K6" s="28">
        <v>14</v>
      </c>
      <c r="L6" s="28">
        <v>18</v>
      </c>
      <c r="M6" s="28">
        <v>6</v>
      </c>
      <c r="N6" s="31"/>
      <c r="O6" s="32">
        <v>52</v>
      </c>
      <c r="P6" s="35">
        <v>6</v>
      </c>
      <c r="Q6" s="31">
        <v>22</v>
      </c>
      <c r="R6" s="31">
        <v>25</v>
      </c>
      <c r="S6" s="31">
        <v>35</v>
      </c>
      <c r="T6" s="31">
        <v>13</v>
      </c>
      <c r="U6" s="36">
        <v>0</v>
      </c>
      <c r="V6" s="32">
        <v>101</v>
      </c>
    </row>
    <row r="7" spans="1:22" ht="7.5" customHeight="1" x14ac:dyDescent="0.2">
      <c r="A7" s="26" t="s">
        <v>14</v>
      </c>
      <c r="B7" s="27">
        <v>6</v>
      </c>
      <c r="C7" s="28">
        <v>5</v>
      </c>
      <c r="D7" s="28">
        <v>11</v>
      </c>
      <c r="E7" s="28">
        <v>8</v>
      </c>
      <c r="F7" s="28">
        <v>4</v>
      </c>
      <c r="G7" s="31"/>
      <c r="H7" s="32">
        <v>34</v>
      </c>
      <c r="I7" s="27">
        <v>1</v>
      </c>
      <c r="J7" s="28">
        <v>14</v>
      </c>
      <c r="K7" s="28">
        <v>17</v>
      </c>
      <c r="L7" s="28">
        <v>8</v>
      </c>
      <c r="M7" s="28">
        <v>7</v>
      </c>
      <c r="N7" s="31"/>
      <c r="O7" s="32">
        <v>47</v>
      </c>
      <c r="P7" s="35">
        <v>7</v>
      </c>
      <c r="Q7" s="31">
        <v>19</v>
      </c>
      <c r="R7" s="31">
        <v>28</v>
      </c>
      <c r="S7" s="31">
        <v>16</v>
      </c>
      <c r="T7" s="31">
        <v>11</v>
      </c>
      <c r="U7" s="36">
        <v>0</v>
      </c>
      <c r="V7" s="32">
        <v>81</v>
      </c>
    </row>
    <row r="8" spans="1:22" ht="7.5" customHeight="1" x14ac:dyDescent="0.2">
      <c r="A8" s="26" t="s">
        <v>15</v>
      </c>
      <c r="B8" s="27">
        <v>5</v>
      </c>
      <c r="C8" s="28">
        <v>5</v>
      </c>
      <c r="D8" s="28">
        <v>13</v>
      </c>
      <c r="E8" s="28">
        <v>9</v>
      </c>
      <c r="F8" s="28">
        <v>4</v>
      </c>
      <c r="G8" s="31"/>
      <c r="H8" s="32">
        <v>36</v>
      </c>
      <c r="I8" s="27">
        <v>3</v>
      </c>
      <c r="J8" s="28">
        <v>4</v>
      </c>
      <c r="K8" s="28">
        <v>8</v>
      </c>
      <c r="L8" s="28">
        <v>10</v>
      </c>
      <c r="M8" s="28">
        <v>10</v>
      </c>
      <c r="N8" s="31"/>
      <c r="O8" s="32">
        <v>35</v>
      </c>
      <c r="P8" s="35">
        <v>8</v>
      </c>
      <c r="Q8" s="31">
        <v>9</v>
      </c>
      <c r="R8" s="31">
        <v>21</v>
      </c>
      <c r="S8" s="31">
        <v>19</v>
      </c>
      <c r="T8" s="31">
        <v>14</v>
      </c>
      <c r="U8" s="36">
        <v>0</v>
      </c>
      <c r="V8" s="32">
        <v>71</v>
      </c>
    </row>
    <row r="9" spans="1:22" ht="7.5" customHeight="1" x14ac:dyDescent="0.2">
      <c r="A9" s="26" t="s">
        <v>16</v>
      </c>
      <c r="B9" s="27">
        <v>4</v>
      </c>
      <c r="C9" s="28">
        <v>7</v>
      </c>
      <c r="D9" s="28">
        <v>10</v>
      </c>
      <c r="E9" s="28">
        <v>11</v>
      </c>
      <c r="F9" s="28">
        <v>7</v>
      </c>
      <c r="G9" s="31"/>
      <c r="H9" s="32">
        <v>39</v>
      </c>
      <c r="I9" s="27">
        <v>4</v>
      </c>
      <c r="J9" s="28">
        <v>12</v>
      </c>
      <c r="K9" s="28">
        <v>11</v>
      </c>
      <c r="L9" s="28">
        <v>12</v>
      </c>
      <c r="M9" s="28">
        <v>9</v>
      </c>
      <c r="N9" s="31"/>
      <c r="O9" s="32">
        <v>48</v>
      </c>
      <c r="P9" s="35">
        <v>8</v>
      </c>
      <c r="Q9" s="31">
        <v>19</v>
      </c>
      <c r="R9" s="31">
        <v>21</v>
      </c>
      <c r="S9" s="31">
        <v>23</v>
      </c>
      <c r="T9" s="31">
        <v>16</v>
      </c>
      <c r="U9" s="36">
        <v>0</v>
      </c>
      <c r="V9" s="32">
        <v>87</v>
      </c>
    </row>
    <row r="10" spans="1:22" ht="7.5" customHeight="1" x14ac:dyDescent="0.2">
      <c r="A10" s="26" t="s">
        <v>17</v>
      </c>
      <c r="B10" s="27">
        <v>5</v>
      </c>
      <c r="C10" s="28">
        <v>6</v>
      </c>
      <c r="D10" s="28">
        <v>14</v>
      </c>
      <c r="E10" s="28">
        <v>7</v>
      </c>
      <c r="F10" s="28">
        <v>6</v>
      </c>
      <c r="G10" s="31"/>
      <c r="H10" s="32">
        <v>38</v>
      </c>
      <c r="I10" s="27">
        <v>5</v>
      </c>
      <c r="J10" s="28">
        <v>8</v>
      </c>
      <c r="K10" s="28">
        <v>12</v>
      </c>
      <c r="L10" s="28">
        <v>13</v>
      </c>
      <c r="M10" s="28">
        <v>4</v>
      </c>
      <c r="N10" s="31"/>
      <c r="O10" s="32">
        <v>42</v>
      </c>
      <c r="P10" s="35">
        <v>10</v>
      </c>
      <c r="Q10" s="31">
        <v>14</v>
      </c>
      <c r="R10" s="31">
        <v>26</v>
      </c>
      <c r="S10" s="31">
        <v>20</v>
      </c>
      <c r="T10" s="31">
        <v>10</v>
      </c>
      <c r="U10" s="36">
        <v>0</v>
      </c>
      <c r="V10" s="32">
        <v>80</v>
      </c>
    </row>
    <row r="11" spans="1:22" ht="7.5" customHeight="1" x14ac:dyDescent="0.2">
      <c r="A11" s="26" t="s">
        <v>18</v>
      </c>
      <c r="B11" s="27">
        <v>1</v>
      </c>
      <c r="C11" s="28">
        <v>12</v>
      </c>
      <c r="D11" s="28">
        <v>9</v>
      </c>
      <c r="E11" s="28">
        <v>7</v>
      </c>
      <c r="F11" s="28">
        <v>7</v>
      </c>
      <c r="G11" s="31"/>
      <c r="H11" s="32">
        <v>36</v>
      </c>
      <c r="I11" s="27">
        <v>4</v>
      </c>
      <c r="J11" s="28">
        <v>14</v>
      </c>
      <c r="K11" s="28">
        <v>11</v>
      </c>
      <c r="L11" s="28">
        <v>13</v>
      </c>
      <c r="M11" s="28">
        <v>6</v>
      </c>
      <c r="N11" s="31"/>
      <c r="O11" s="32">
        <v>48</v>
      </c>
      <c r="P11" s="35">
        <v>5</v>
      </c>
      <c r="Q11" s="31">
        <v>26</v>
      </c>
      <c r="R11" s="31">
        <v>20</v>
      </c>
      <c r="S11" s="31">
        <v>20</v>
      </c>
      <c r="T11" s="31">
        <v>13</v>
      </c>
      <c r="U11" s="36">
        <v>0</v>
      </c>
      <c r="V11" s="32">
        <v>84</v>
      </c>
    </row>
    <row r="12" spans="1:22" ht="7.5" customHeight="1" x14ac:dyDescent="0.2">
      <c r="A12" s="26" t="s">
        <v>19</v>
      </c>
      <c r="B12" s="27">
        <v>2</v>
      </c>
      <c r="C12" s="28">
        <v>7</v>
      </c>
      <c r="D12" s="28">
        <v>16</v>
      </c>
      <c r="E12" s="28">
        <v>20</v>
      </c>
      <c r="F12" s="28">
        <v>7</v>
      </c>
      <c r="G12" s="31"/>
      <c r="H12" s="32">
        <v>52</v>
      </c>
      <c r="I12" s="27">
        <v>3</v>
      </c>
      <c r="J12" s="28">
        <v>14</v>
      </c>
      <c r="K12" s="28">
        <v>8</v>
      </c>
      <c r="L12" s="28">
        <v>14</v>
      </c>
      <c r="M12" s="28">
        <v>10</v>
      </c>
      <c r="N12" s="31"/>
      <c r="O12" s="32">
        <v>49</v>
      </c>
      <c r="P12" s="35">
        <v>5</v>
      </c>
      <c r="Q12" s="31">
        <v>21</v>
      </c>
      <c r="R12" s="31">
        <v>24</v>
      </c>
      <c r="S12" s="31">
        <v>34</v>
      </c>
      <c r="T12" s="31">
        <v>17</v>
      </c>
      <c r="U12" s="36">
        <v>0</v>
      </c>
      <c r="V12" s="32">
        <v>101</v>
      </c>
    </row>
    <row r="13" spans="1:22" ht="7.5" customHeight="1" x14ac:dyDescent="0.2">
      <c r="A13" s="26" t="s">
        <v>20</v>
      </c>
      <c r="B13" s="27">
        <v>5</v>
      </c>
      <c r="C13" s="28">
        <v>10</v>
      </c>
      <c r="D13" s="28">
        <v>11</v>
      </c>
      <c r="E13" s="28">
        <v>17</v>
      </c>
      <c r="F13" s="28">
        <v>7</v>
      </c>
      <c r="G13" s="31"/>
      <c r="H13" s="32">
        <v>50</v>
      </c>
      <c r="I13" s="27">
        <v>2</v>
      </c>
      <c r="J13" s="28">
        <v>13</v>
      </c>
      <c r="K13" s="28">
        <v>13</v>
      </c>
      <c r="L13" s="28">
        <v>18</v>
      </c>
      <c r="M13" s="28">
        <v>8</v>
      </c>
      <c r="N13" s="31"/>
      <c r="O13" s="32">
        <v>54</v>
      </c>
      <c r="P13" s="35">
        <v>7</v>
      </c>
      <c r="Q13" s="31">
        <v>23</v>
      </c>
      <c r="R13" s="31">
        <v>24</v>
      </c>
      <c r="S13" s="31">
        <v>35</v>
      </c>
      <c r="T13" s="31">
        <v>15</v>
      </c>
      <c r="U13" s="36">
        <v>0</v>
      </c>
      <c r="V13" s="32">
        <v>104</v>
      </c>
    </row>
    <row r="14" spans="1:22" ht="7.5" customHeight="1" x14ac:dyDescent="0.2">
      <c r="A14" s="26" t="s">
        <v>21</v>
      </c>
      <c r="B14" s="27">
        <v>5</v>
      </c>
      <c r="C14" s="28">
        <v>19</v>
      </c>
      <c r="D14" s="28">
        <v>18</v>
      </c>
      <c r="E14" s="28">
        <v>11</v>
      </c>
      <c r="F14" s="28">
        <v>15</v>
      </c>
      <c r="G14" s="31"/>
      <c r="H14" s="32">
        <v>68</v>
      </c>
      <c r="I14" s="27">
        <v>5</v>
      </c>
      <c r="J14" s="28">
        <v>12</v>
      </c>
      <c r="K14" s="28">
        <v>13</v>
      </c>
      <c r="L14" s="28">
        <v>13</v>
      </c>
      <c r="M14" s="28">
        <v>9</v>
      </c>
      <c r="N14" s="31"/>
      <c r="O14" s="32">
        <v>52</v>
      </c>
      <c r="P14" s="35">
        <v>10</v>
      </c>
      <c r="Q14" s="31">
        <v>31</v>
      </c>
      <c r="R14" s="31">
        <v>31</v>
      </c>
      <c r="S14" s="31">
        <v>24</v>
      </c>
      <c r="T14" s="31">
        <v>24</v>
      </c>
      <c r="U14" s="36">
        <v>0</v>
      </c>
      <c r="V14" s="32">
        <v>120</v>
      </c>
    </row>
    <row r="15" spans="1:22" ht="7.5" customHeight="1" x14ac:dyDescent="0.2">
      <c r="A15" s="26" t="s">
        <v>22</v>
      </c>
      <c r="B15" s="27">
        <v>3</v>
      </c>
      <c r="C15" s="28">
        <v>16</v>
      </c>
      <c r="D15" s="28">
        <v>10</v>
      </c>
      <c r="E15" s="28">
        <v>11</v>
      </c>
      <c r="F15" s="28">
        <v>3</v>
      </c>
      <c r="G15" s="31"/>
      <c r="H15" s="32">
        <v>43</v>
      </c>
      <c r="I15" s="27">
        <v>4</v>
      </c>
      <c r="J15" s="28">
        <v>17</v>
      </c>
      <c r="K15" s="28">
        <v>14</v>
      </c>
      <c r="L15" s="28">
        <v>12</v>
      </c>
      <c r="M15" s="28">
        <v>6</v>
      </c>
      <c r="N15" s="31"/>
      <c r="O15" s="32">
        <v>53</v>
      </c>
      <c r="P15" s="35">
        <v>7</v>
      </c>
      <c r="Q15" s="31">
        <v>33</v>
      </c>
      <c r="R15" s="31">
        <v>24</v>
      </c>
      <c r="S15" s="31">
        <v>23</v>
      </c>
      <c r="T15" s="31">
        <v>9</v>
      </c>
      <c r="U15" s="36">
        <v>0</v>
      </c>
      <c r="V15" s="32">
        <v>96</v>
      </c>
    </row>
    <row r="16" spans="1:22" ht="7.5" customHeight="1" x14ac:dyDescent="0.2">
      <c r="A16" s="26" t="s">
        <v>23</v>
      </c>
      <c r="B16" s="27">
        <v>4</v>
      </c>
      <c r="C16" s="28">
        <v>13</v>
      </c>
      <c r="D16" s="28">
        <v>15</v>
      </c>
      <c r="E16" s="28">
        <v>15</v>
      </c>
      <c r="F16" s="28">
        <v>7</v>
      </c>
      <c r="G16" s="31"/>
      <c r="H16" s="32">
        <v>54</v>
      </c>
      <c r="I16" s="27">
        <v>3</v>
      </c>
      <c r="J16" s="28">
        <v>11</v>
      </c>
      <c r="K16" s="28">
        <v>14</v>
      </c>
      <c r="L16" s="28">
        <v>13</v>
      </c>
      <c r="M16" s="28">
        <v>6</v>
      </c>
      <c r="N16" s="31"/>
      <c r="O16" s="32">
        <v>47</v>
      </c>
      <c r="P16" s="35">
        <v>7</v>
      </c>
      <c r="Q16" s="31">
        <v>24</v>
      </c>
      <c r="R16" s="31">
        <v>29</v>
      </c>
      <c r="S16" s="31">
        <v>28</v>
      </c>
      <c r="T16" s="31">
        <v>13</v>
      </c>
      <c r="U16" s="36">
        <v>0</v>
      </c>
      <c r="V16" s="32">
        <v>101</v>
      </c>
    </row>
    <row r="17" spans="1:22" ht="7.5" customHeight="1" x14ac:dyDescent="0.2">
      <c r="A17" s="26" t="s">
        <v>24</v>
      </c>
      <c r="B17" s="27">
        <v>1</v>
      </c>
      <c r="C17" s="28">
        <v>16</v>
      </c>
      <c r="D17" s="28">
        <v>11</v>
      </c>
      <c r="E17" s="28">
        <v>13</v>
      </c>
      <c r="F17" s="28">
        <v>5</v>
      </c>
      <c r="G17" s="31"/>
      <c r="H17" s="32">
        <v>46</v>
      </c>
      <c r="I17" s="27">
        <v>3</v>
      </c>
      <c r="J17" s="28">
        <v>12</v>
      </c>
      <c r="K17" s="28">
        <v>10</v>
      </c>
      <c r="L17" s="28">
        <v>12</v>
      </c>
      <c r="M17" s="28">
        <v>5</v>
      </c>
      <c r="N17" s="31"/>
      <c r="O17" s="32">
        <v>42</v>
      </c>
      <c r="P17" s="35">
        <v>4</v>
      </c>
      <c r="Q17" s="31">
        <v>28</v>
      </c>
      <c r="R17" s="31">
        <v>21</v>
      </c>
      <c r="S17" s="31">
        <v>25</v>
      </c>
      <c r="T17" s="31">
        <v>10</v>
      </c>
      <c r="U17" s="36">
        <v>0</v>
      </c>
      <c r="V17" s="32">
        <v>88</v>
      </c>
    </row>
    <row r="18" spans="1:22" ht="7.5" customHeight="1" x14ac:dyDescent="0.2">
      <c r="A18" s="26" t="s">
        <v>25</v>
      </c>
      <c r="B18" s="27">
        <v>4</v>
      </c>
      <c r="C18" s="28">
        <v>16</v>
      </c>
      <c r="D18" s="28">
        <v>11</v>
      </c>
      <c r="E18" s="28">
        <v>13</v>
      </c>
      <c r="F18" s="28">
        <v>5</v>
      </c>
      <c r="G18" s="31"/>
      <c r="H18" s="32">
        <v>49</v>
      </c>
      <c r="I18" s="27">
        <v>4</v>
      </c>
      <c r="J18" s="28">
        <v>11</v>
      </c>
      <c r="K18" s="28">
        <v>10</v>
      </c>
      <c r="L18" s="28">
        <v>12</v>
      </c>
      <c r="M18" s="28">
        <v>3</v>
      </c>
      <c r="N18" s="31"/>
      <c r="O18" s="32">
        <v>40</v>
      </c>
      <c r="P18" s="35">
        <v>8</v>
      </c>
      <c r="Q18" s="31">
        <v>27</v>
      </c>
      <c r="R18" s="31">
        <v>21</v>
      </c>
      <c r="S18" s="31">
        <v>25</v>
      </c>
      <c r="T18" s="31">
        <v>8</v>
      </c>
      <c r="U18" s="36">
        <v>0</v>
      </c>
      <c r="V18" s="32">
        <v>89</v>
      </c>
    </row>
    <row r="19" spans="1:22" ht="7.5" customHeight="1" x14ac:dyDescent="0.2">
      <c r="A19" s="26" t="s">
        <v>26</v>
      </c>
      <c r="B19" s="27">
        <v>5</v>
      </c>
      <c r="C19" s="28">
        <v>15</v>
      </c>
      <c r="D19" s="28">
        <v>16</v>
      </c>
      <c r="E19" s="28">
        <v>14</v>
      </c>
      <c r="F19" s="28">
        <v>6</v>
      </c>
      <c r="G19" s="31"/>
      <c r="H19" s="32">
        <v>56</v>
      </c>
      <c r="I19" s="27">
        <v>4</v>
      </c>
      <c r="J19" s="28">
        <v>8</v>
      </c>
      <c r="K19" s="28">
        <v>12</v>
      </c>
      <c r="L19" s="28">
        <v>11</v>
      </c>
      <c r="M19" s="28">
        <v>4</v>
      </c>
      <c r="N19" s="31"/>
      <c r="O19" s="32">
        <v>39</v>
      </c>
      <c r="P19" s="35">
        <v>9</v>
      </c>
      <c r="Q19" s="31">
        <v>23</v>
      </c>
      <c r="R19" s="31">
        <v>28</v>
      </c>
      <c r="S19" s="31">
        <v>25</v>
      </c>
      <c r="T19" s="31">
        <v>10</v>
      </c>
      <c r="U19" s="36">
        <v>0</v>
      </c>
      <c r="V19" s="32">
        <v>95</v>
      </c>
    </row>
    <row r="20" spans="1:22" ht="7.5" customHeight="1" x14ac:dyDescent="0.2">
      <c r="A20" s="26" t="s">
        <v>27</v>
      </c>
      <c r="B20" s="27">
        <v>6</v>
      </c>
      <c r="C20" s="28">
        <v>11</v>
      </c>
      <c r="D20" s="28">
        <v>17</v>
      </c>
      <c r="E20" s="28">
        <v>9</v>
      </c>
      <c r="F20" s="28">
        <v>4</v>
      </c>
      <c r="G20" s="31"/>
      <c r="H20" s="32">
        <v>47</v>
      </c>
      <c r="I20" s="27">
        <v>1</v>
      </c>
      <c r="J20" s="28">
        <v>9</v>
      </c>
      <c r="K20" s="28">
        <v>13</v>
      </c>
      <c r="L20" s="28">
        <v>14</v>
      </c>
      <c r="M20" s="28">
        <v>5</v>
      </c>
      <c r="N20" s="31"/>
      <c r="O20" s="32">
        <v>42</v>
      </c>
      <c r="P20" s="35">
        <v>7</v>
      </c>
      <c r="Q20" s="31">
        <v>20</v>
      </c>
      <c r="R20" s="31">
        <v>30</v>
      </c>
      <c r="S20" s="31">
        <v>23</v>
      </c>
      <c r="T20" s="31">
        <v>9</v>
      </c>
      <c r="U20" s="36">
        <v>0</v>
      </c>
      <c r="V20" s="32">
        <v>89</v>
      </c>
    </row>
    <row r="21" spans="1:22" ht="7.5" customHeight="1" x14ac:dyDescent="0.2">
      <c r="A21" s="26" t="s">
        <v>28</v>
      </c>
      <c r="B21" s="27">
        <v>3</v>
      </c>
      <c r="C21" s="28">
        <v>10</v>
      </c>
      <c r="D21" s="28">
        <v>10</v>
      </c>
      <c r="E21" s="28">
        <v>8</v>
      </c>
      <c r="F21" s="28">
        <v>5</v>
      </c>
      <c r="G21" s="31"/>
      <c r="H21" s="32">
        <v>36</v>
      </c>
      <c r="I21" s="27">
        <v>3</v>
      </c>
      <c r="J21" s="28">
        <v>13</v>
      </c>
      <c r="K21" s="28">
        <v>10</v>
      </c>
      <c r="L21" s="28">
        <v>10</v>
      </c>
      <c r="M21" s="28">
        <v>6</v>
      </c>
      <c r="N21" s="31"/>
      <c r="O21" s="32">
        <v>42</v>
      </c>
      <c r="P21" s="35">
        <v>6</v>
      </c>
      <c r="Q21" s="31">
        <v>23</v>
      </c>
      <c r="R21" s="31">
        <v>20</v>
      </c>
      <c r="S21" s="31">
        <v>18</v>
      </c>
      <c r="T21" s="31">
        <v>11</v>
      </c>
      <c r="U21" s="36">
        <v>0</v>
      </c>
      <c r="V21" s="32">
        <v>78</v>
      </c>
    </row>
    <row r="22" spans="1:22" ht="7.5" customHeight="1" x14ac:dyDescent="0.2">
      <c r="A22" s="26" t="s">
        <v>29</v>
      </c>
      <c r="B22" s="27">
        <v>6</v>
      </c>
      <c r="C22" s="28">
        <v>11</v>
      </c>
      <c r="D22" s="28">
        <v>15</v>
      </c>
      <c r="E22" s="28">
        <v>12</v>
      </c>
      <c r="F22" s="28">
        <v>11</v>
      </c>
      <c r="G22" s="31"/>
      <c r="H22" s="32">
        <v>55</v>
      </c>
      <c r="I22" s="27">
        <v>0</v>
      </c>
      <c r="J22" s="28">
        <v>8</v>
      </c>
      <c r="K22" s="28">
        <v>14</v>
      </c>
      <c r="L22" s="28">
        <v>12</v>
      </c>
      <c r="M22" s="28">
        <v>8</v>
      </c>
      <c r="N22" s="31"/>
      <c r="O22" s="32">
        <v>42</v>
      </c>
      <c r="P22" s="35">
        <v>6</v>
      </c>
      <c r="Q22" s="31">
        <v>19</v>
      </c>
      <c r="R22" s="31">
        <v>29</v>
      </c>
      <c r="S22" s="31">
        <v>24</v>
      </c>
      <c r="T22" s="31">
        <v>19</v>
      </c>
      <c r="U22" s="36">
        <v>0</v>
      </c>
      <c r="V22" s="32">
        <v>97</v>
      </c>
    </row>
    <row r="23" spans="1:22" ht="7.5" customHeight="1" x14ac:dyDescent="0.2">
      <c r="A23" s="26" t="s">
        <v>30</v>
      </c>
      <c r="B23" s="27">
        <v>15</v>
      </c>
      <c r="C23" s="28">
        <v>15</v>
      </c>
      <c r="D23" s="28">
        <v>11</v>
      </c>
      <c r="E23" s="28">
        <v>13</v>
      </c>
      <c r="F23" s="28">
        <v>11</v>
      </c>
      <c r="G23" s="31"/>
      <c r="H23" s="32">
        <v>65</v>
      </c>
      <c r="I23" s="27">
        <v>14</v>
      </c>
      <c r="J23" s="28">
        <v>4</v>
      </c>
      <c r="K23" s="28">
        <v>18</v>
      </c>
      <c r="L23" s="28">
        <v>13</v>
      </c>
      <c r="M23" s="28">
        <v>11</v>
      </c>
      <c r="N23" s="31"/>
      <c r="O23" s="32">
        <v>60</v>
      </c>
      <c r="P23" s="35">
        <v>29</v>
      </c>
      <c r="Q23" s="31">
        <v>19</v>
      </c>
      <c r="R23" s="31">
        <v>29</v>
      </c>
      <c r="S23" s="31">
        <v>26</v>
      </c>
      <c r="T23" s="31">
        <v>22</v>
      </c>
      <c r="U23" s="36">
        <v>0</v>
      </c>
      <c r="V23" s="32">
        <v>125</v>
      </c>
    </row>
    <row r="24" spans="1:22" ht="7.5" customHeight="1" x14ac:dyDescent="0.2">
      <c r="A24" s="26" t="s">
        <v>31</v>
      </c>
      <c r="B24" s="27">
        <v>9</v>
      </c>
      <c r="C24" s="28">
        <v>23</v>
      </c>
      <c r="D24" s="28">
        <v>19</v>
      </c>
      <c r="E24" s="28">
        <v>18</v>
      </c>
      <c r="F24" s="28">
        <v>6</v>
      </c>
      <c r="G24" s="31"/>
      <c r="H24" s="32">
        <v>75</v>
      </c>
      <c r="I24" s="27">
        <v>10</v>
      </c>
      <c r="J24" s="28">
        <v>14</v>
      </c>
      <c r="K24" s="28">
        <v>10</v>
      </c>
      <c r="L24" s="28">
        <v>15</v>
      </c>
      <c r="M24" s="28">
        <v>10</v>
      </c>
      <c r="N24" s="31"/>
      <c r="O24" s="32">
        <v>59</v>
      </c>
      <c r="P24" s="35">
        <v>19</v>
      </c>
      <c r="Q24" s="31">
        <v>37</v>
      </c>
      <c r="R24" s="31">
        <v>29</v>
      </c>
      <c r="S24" s="31">
        <v>33</v>
      </c>
      <c r="T24" s="31">
        <v>16</v>
      </c>
      <c r="U24" s="36">
        <v>0</v>
      </c>
      <c r="V24" s="32">
        <v>134</v>
      </c>
    </row>
    <row r="25" spans="1:22" ht="7.5" customHeight="1" x14ac:dyDescent="0.2">
      <c r="A25" s="26" t="s">
        <v>32</v>
      </c>
      <c r="B25" s="27">
        <v>11</v>
      </c>
      <c r="C25" s="28">
        <v>29</v>
      </c>
      <c r="D25" s="28">
        <v>21</v>
      </c>
      <c r="E25" s="28">
        <v>15</v>
      </c>
      <c r="F25" s="28">
        <v>13</v>
      </c>
      <c r="G25" s="31"/>
      <c r="H25" s="32">
        <v>89</v>
      </c>
      <c r="I25" s="27">
        <v>6</v>
      </c>
      <c r="J25" s="28">
        <v>15</v>
      </c>
      <c r="K25" s="28">
        <v>21</v>
      </c>
      <c r="L25" s="28">
        <v>18</v>
      </c>
      <c r="M25" s="28">
        <v>9</v>
      </c>
      <c r="N25" s="31"/>
      <c r="O25" s="32">
        <v>69</v>
      </c>
      <c r="P25" s="35">
        <v>17</v>
      </c>
      <c r="Q25" s="31">
        <v>44</v>
      </c>
      <c r="R25" s="31">
        <v>42</v>
      </c>
      <c r="S25" s="31">
        <v>33</v>
      </c>
      <c r="T25" s="31">
        <v>22</v>
      </c>
      <c r="U25" s="36">
        <v>0</v>
      </c>
      <c r="V25" s="32">
        <v>158</v>
      </c>
    </row>
    <row r="26" spans="1:22" ht="7.5" customHeight="1" x14ac:dyDescent="0.2">
      <c r="A26" s="26" t="s">
        <v>33</v>
      </c>
      <c r="B26" s="27">
        <v>10</v>
      </c>
      <c r="C26" s="28">
        <v>13</v>
      </c>
      <c r="D26" s="28">
        <v>12</v>
      </c>
      <c r="E26" s="28">
        <v>14</v>
      </c>
      <c r="F26" s="28">
        <v>10</v>
      </c>
      <c r="G26" s="31"/>
      <c r="H26" s="32">
        <v>59</v>
      </c>
      <c r="I26" s="27">
        <v>6</v>
      </c>
      <c r="J26" s="28">
        <v>10</v>
      </c>
      <c r="K26" s="28">
        <v>21</v>
      </c>
      <c r="L26" s="28">
        <v>22</v>
      </c>
      <c r="M26" s="28">
        <v>18</v>
      </c>
      <c r="N26" s="31"/>
      <c r="O26" s="32">
        <v>77</v>
      </c>
      <c r="P26" s="35">
        <v>16</v>
      </c>
      <c r="Q26" s="31">
        <v>23</v>
      </c>
      <c r="R26" s="31">
        <v>33</v>
      </c>
      <c r="S26" s="31">
        <v>36</v>
      </c>
      <c r="T26" s="31">
        <v>28</v>
      </c>
      <c r="U26" s="36">
        <v>0</v>
      </c>
      <c r="V26" s="32">
        <v>136</v>
      </c>
    </row>
    <row r="27" spans="1:22" ht="7.5" customHeight="1" x14ac:dyDescent="0.2">
      <c r="A27" s="26" t="s">
        <v>34</v>
      </c>
      <c r="B27" s="27">
        <v>10</v>
      </c>
      <c r="C27" s="28">
        <v>18</v>
      </c>
      <c r="D27" s="28">
        <v>28</v>
      </c>
      <c r="E27" s="28">
        <v>27</v>
      </c>
      <c r="F27" s="28">
        <v>17</v>
      </c>
      <c r="G27" s="31"/>
      <c r="H27" s="32">
        <v>100</v>
      </c>
      <c r="I27" s="27">
        <v>4</v>
      </c>
      <c r="J27" s="28">
        <v>12</v>
      </c>
      <c r="K27" s="28">
        <v>18</v>
      </c>
      <c r="L27" s="28">
        <v>25</v>
      </c>
      <c r="M27" s="28">
        <v>13</v>
      </c>
      <c r="N27" s="31"/>
      <c r="O27" s="32">
        <v>72</v>
      </c>
      <c r="P27" s="35">
        <v>14</v>
      </c>
      <c r="Q27" s="31">
        <v>30</v>
      </c>
      <c r="R27" s="31">
        <v>46</v>
      </c>
      <c r="S27" s="31">
        <v>52</v>
      </c>
      <c r="T27" s="31">
        <v>30</v>
      </c>
      <c r="U27" s="36">
        <v>0</v>
      </c>
      <c r="V27" s="32">
        <v>172</v>
      </c>
    </row>
    <row r="28" spans="1:22" ht="7.5" customHeight="1" x14ac:dyDescent="0.2">
      <c r="A28" s="26" t="s">
        <v>35</v>
      </c>
      <c r="B28" s="27">
        <v>6</v>
      </c>
      <c r="C28" s="28">
        <v>15</v>
      </c>
      <c r="D28" s="28">
        <v>14</v>
      </c>
      <c r="E28" s="28">
        <v>20</v>
      </c>
      <c r="F28" s="28">
        <v>17</v>
      </c>
      <c r="G28" s="31"/>
      <c r="H28" s="32">
        <v>72</v>
      </c>
      <c r="I28" s="27">
        <v>14</v>
      </c>
      <c r="J28" s="28">
        <v>10</v>
      </c>
      <c r="K28" s="28">
        <v>14</v>
      </c>
      <c r="L28" s="28">
        <v>14</v>
      </c>
      <c r="M28" s="28">
        <v>21</v>
      </c>
      <c r="N28" s="31"/>
      <c r="O28" s="32">
        <v>73</v>
      </c>
      <c r="P28" s="35">
        <v>20</v>
      </c>
      <c r="Q28" s="31">
        <v>25</v>
      </c>
      <c r="R28" s="31">
        <v>28</v>
      </c>
      <c r="S28" s="31">
        <v>34</v>
      </c>
      <c r="T28" s="31">
        <v>38</v>
      </c>
      <c r="U28" s="36">
        <v>0</v>
      </c>
      <c r="V28" s="32">
        <v>145</v>
      </c>
    </row>
    <row r="29" spans="1:22" ht="7.5" customHeight="1" x14ac:dyDescent="0.2">
      <c r="A29" s="26" t="s">
        <v>36</v>
      </c>
      <c r="B29" s="27">
        <v>5</v>
      </c>
      <c r="C29" s="28">
        <v>17</v>
      </c>
      <c r="D29" s="28">
        <v>15</v>
      </c>
      <c r="E29" s="28">
        <v>27</v>
      </c>
      <c r="F29" s="28">
        <v>15</v>
      </c>
      <c r="G29" s="31"/>
      <c r="H29" s="32">
        <v>79</v>
      </c>
      <c r="I29" s="27">
        <v>5</v>
      </c>
      <c r="J29" s="28">
        <v>15</v>
      </c>
      <c r="K29" s="28">
        <v>11</v>
      </c>
      <c r="L29" s="28">
        <v>19</v>
      </c>
      <c r="M29" s="28">
        <v>17</v>
      </c>
      <c r="N29" s="31"/>
      <c r="O29" s="32">
        <v>67</v>
      </c>
      <c r="P29" s="35">
        <v>10</v>
      </c>
      <c r="Q29" s="31">
        <v>32</v>
      </c>
      <c r="R29" s="31">
        <v>26</v>
      </c>
      <c r="S29" s="31">
        <v>46</v>
      </c>
      <c r="T29" s="31">
        <v>32</v>
      </c>
      <c r="U29" s="36">
        <v>0</v>
      </c>
      <c r="V29" s="32">
        <v>146</v>
      </c>
    </row>
    <row r="30" spans="1:22" ht="7.5" customHeight="1" x14ac:dyDescent="0.2">
      <c r="A30" s="26" t="s">
        <v>37</v>
      </c>
      <c r="B30" s="27">
        <v>9</v>
      </c>
      <c r="C30" s="28">
        <v>12</v>
      </c>
      <c r="D30" s="28">
        <v>9</v>
      </c>
      <c r="E30" s="28">
        <v>15</v>
      </c>
      <c r="F30" s="28">
        <v>18</v>
      </c>
      <c r="G30" s="31"/>
      <c r="H30" s="32">
        <v>63</v>
      </c>
      <c r="I30" s="27">
        <v>14</v>
      </c>
      <c r="J30" s="28">
        <v>11</v>
      </c>
      <c r="K30" s="28">
        <v>10</v>
      </c>
      <c r="L30" s="28">
        <v>25</v>
      </c>
      <c r="M30" s="28">
        <v>26</v>
      </c>
      <c r="N30" s="31"/>
      <c r="O30" s="32">
        <v>86</v>
      </c>
      <c r="P30" s="35">
        <v>23</v>
      </c>
      <c r="Q30" s="31">
        <v>23</v>
      </c>
      <c r="R30" s="31">
        <v>19</v>
      </c>
      <c r="S30" s="31">
        <v>40</v>
      </c>
      <c r="T30" s="31">
        <v>44</v>
      </c>
      <c r="U30" s="36">
        <v>0</v>
      </c>
      <c r="V30" s="32">
        <v>149</v>
      </c>
    </row>
    <row r="31" spans="1:22" ht="7.5" customHeight="1" x14ac:dyDescent="0.2">
      <c r="A31" s="26" t="s">
        <v>38</v>
      </c>
      <c r="B31" s="27">
        <v>12</v>
      </c>
      <c r="C31" s="28">
        <v>14</v>
      </c>
      <c r="D31" s="28">
        <v>15</v>
      </c>
      <c r="E31" s="28">
        <v>18</v>
      </c>
      <c r="F31" s="28">
        <v>22</v>
      </c>
      <c r="G31" s="31"/>
      <c r="H31" s="32">
        <v>81</v>
      </c>
      <c r="I31" s="27">
        <v>6</v>
      </c>
      <c r="J31" s="28">
        <v>14</v>
      </c>
      <c r="K31" s="28">
        <v>18</v>
      </c>
      <c r="L31" s="28">
        <v>20</v>
      </c>
      <c r="M31" s="28">
        <v>33</v>
      </c>
      <c r="N31" s="31"/>
      <c r="O31" s="32">
        <v>91</v>
      </c>
      <c r="P31" s="35">
        <v>18</v>
      </c>
      <c r="Q31" s="31">
        <v>28</v>
      </c>
      <c r="R31" s="31">
        <v>33</v>
      </c>
      <c r="S31" s="31">
        <v>38</v>
      </c>
      <c r="T31" s="31">
        <v>55</v>
      </c>
      <c r="U31" s="36">
        <v>0</v>
      </c>
      <c r="V31" s="32">
        <v>172</v>
      </c>
    </row>
    <row r="32" spans="1:22" ht="7.5" customHeight="1" x14ac:dyDescent="0.2">
      <c r="A32" s="26" t="s">
        <v>39</v>
      </c>
      <c r="B32" s="27">
        <v>10</v>
      </c>
      <c r="C32" s="28">
        <v>17</v>
      </c>
      <c r="D32" s="28">
        <v>15</v>
      </c>
      <c r="E32" s="28">
        <v>18</v>
      </c>
      <c r="F32" s="28">
        <v>20</v>
      </c>
      <c r="G32" s="31"/>
      <c r="H32" s="32">
        <v>80</v>
      </c>
      <c r="I32" s="27">
        <v>6</v>
      </c>
      <c r="J32" s="28">
        <v>9</v>
      </c>
      <c r="K32" s="28">
        <v>14</v>
      </c>
      <c r="L32" s="28">
        <v>27</v>
      </c>
      <c r="M32" s="28">
        <v>27</v>
      </c>
      <c r="N32" s="31"/>
      <c r="O32" s="32">
        <v>83</v>
      </c>
      <c r="P32" s="35">
        <v>16</v>
      </c>
      <c r="Q32" s="31">
        <v>26</v>
      </c>
      <c r="R32" s="31">
        <v>29</v>
      </c>
      <c r="S32" s="31">
        <v>45</v>
      </c>
      <c r="T32" s="31">
        <v>47</v>
      </c>
      <c r="U32" s="36">
        <v>0</v>
      </c>
      <c r="V32" s="32">
        <v>163</v>
      </c>
    </row>
    <row r="33" spans="1:22" ht="7.5" customHeight="1" x14ac:dyDescent="0.2">
      <c r="A33" s="26" t="s">
        <v>40</v>
      </c>
      <c r="B33" s="27">
        <v>17</v>
      </c>
      <c r="C33" s="28">
        <v>10</v>
      </c>
      <c r="D33" s="28">
        <v>12</v>
      </c>
      <c r="E33" s="28">
        <v>29</v>
      </c>
      <c r="F33" s="28">
        <v>24</v>
      </c>
      <c r="G33" s="31"/>
      <c r="H33" s="32">
        <v>92</v>
      </c>
      <c r="I33" s="27">
        <v>1</v>
      </c>
      <c r="J33" s="28">
        <v>14</v>
      </c>
      <c r="K33" s="28">
        <v>14</v>
      </c>
      <c r="L33" s="28">
        <v>23</v>
      </c>
      <c r="M33" s="28">
        <v>32</v>
      </c>
      <c r="N33" s="31"/>
      <c r="O33" s="32">
        <v>84</v>
      </c>
      <c r="P33" s="35">
        <v>18</v>
      </c>
      <c r="Q33" s="31">
        <v>24</v>
      </c>
      <c r="R33" s="31">
        <v>26</v>
      </c>
      <c r="S33" s="31">
        <v>52</v>
      </c>
      <c r="T33" s="31">
        <v>56</v>
      </c>
      <c r="U33" s="36">
        <v>0</v>
      </c>
      <c r="V33" s="32">
        <v>176</v>
      </c>
    </row>
    <row r="34" spans="1:22" ht="7.5" customHeight="1" x14ac:dyDescent="0.2">
      <c r="A34" s="26" t="s">
        <v>41</v>
      </c>
      <c r="B34" s="27">
        <v>5</v>
      </c>
      <c r="C34" s="28">
        <v>17</v>
      </c>
      <c r="D34" s="28">
        <v>20</v>
      </c>
      <c r="E34" s="28">
        <v>24</v>
      </c>
      <c r="F34" s="28">
        <v>28</v>
      </c>
      <c r="G34" s="31"/>
      <c r="H34" s="32">
        <v>94</v>
      </c>
      <c r="I34" s="27">
        <v>13</v>
      </c>
      <c r="J34" s="28">
        <v>18</v>
      </c>
      <c r="K34" s="28">
        <v>19</v>
      </c>
      <c r="L34" s="28">
        <v>20</v>
      </c>
      <c r="M34" s="28">
        <v>26</v>
      </c>
      <c r="N34" s="31"/>
      <c r="O34" s="32">
        <v>96</v>
      </c>
      <c r="P34" s="35">
        <v>18</v>
      </c>
      <c r="Q34" s="31">
        <v>35</v>
      </c>
      <c r="R34" s="31">
        <v>39</v>
      </c>
      <c r="S34" s="31">
        <v>44</v>
      </c>
      <c r="T34" s="31">
        <v>54</v>
      </c>
      <c r="U34" s="36">
        <v>0</v>
      </c>
      <c r="V34" s="32">
        <v>190</v>
      </c>
    </row>
    <row r="35" spans="1:22" ht="7.5" customHeight="1" x14ac:dyDescent="0.2">
      <c r="A35" s="26" t="s">
        <v>42</v>
      </c>
      <c r="B35" s="27">
        <v>7</v>
      </c>
      <c r="C35" s="28">
        <v>16</v>
      </c>
      <c r="D35" s="28">
        <v>22</v>
      </c>
      <c r="E35" s="28">
        <v>22</v>
      </c>
      <c r="F35" s="28">
        <v>18</v>
      </c>
      <c r="G35" s="31"/>
      <c r="H35" s="32">
        <v>85</v>
      </c>
      <c r="I35" s="27">
        <v>7</v>
      </c>
      <c r="J35" s="28">
        <v>18</v>
      </c>
      <c r="K35" s="28">
        <v>19</v>
      </c>
      <c r="L35" s="28">
        <v>22</v>
      </c>
      <c r="M35" s="28">
        <v>34</v>
      </c>
      <c r="N35" s="31"/>
      <c r="O35" s="32">
        <v>100</v>
      </c>
      <c r="P35" s="35">
        <v>14</v>
      </c>
      <c r="Q35" s="31">
        <v>34</v>
      </c>
      <c r="R35" s="31">
        <v>41</v>
      </c>
      <c r="S35" s="31">
        <v>44</v>
      </c>
      <c r="T35" s="31">
        <v>52</v>
      </c>
      <c r="U35" s="36">
        <v>0</v>
      </c>
      <c r="V35" s="32">
        <v>185</v>
      </c>
    </row>
    <row r="36" spans="1:22" ht="7.5" customHeight="1" x14ac:dyDescent="0.2">
      <c r="A36" s="26" t="s">
        <v>43</v>
      </c>
      <c r="B36" s="27">
        <v>6</v>
      </c>
      <c r="C36" s="28">
        <v>13</v>
      </c>
      <c r="D36" s="28">
        <v>14</v>
      </c>
      <c r="E36" s="28">
        <v>22</v>
      </c>
      <c r="F36" s="28">
        <v>27</v>
      </c>
      <c r="G36" s="31"/>
      <c r="H36" s="32">
        <v>82</v>
      </c>
      <c r="I36" s="27">
        <v>11</v>
      </c>
      <c r="J36" s="28">
        <v>12</v>
      </c>
      <c r="K36" s="28">
        <v>10</v>
      </c>
      <c r="L36" s="28">
        <v>22</v>
      </c>
      <c r="M36" s="28">
        <v>29</v>
      </c>
      <c r="N36" s="31"/>
      <c r="O36" s="32">
        <v>84</v>
      </c>
      <c r="P36" s="35">
        <v>17</v>
      </c>
      <c r="Q36" s="31">
        <v>25</v>
      </c>
      <c r="R36" s="31">
        <v>24</v>
      </c>
      <c r="S36" s="31">
        <v>44</v>
      </c>
      <c r="T36" s="31">
        <v>56</v>
      </c>
      <c r="U36" s="36">
        <v>0</v>
      </c>
      <c r="V36" s="32">
        <v>166</v>
      </c>
    </row>
    <row r="37" spans="1:22" ht="7.5" customHeight="1" x14ac:dyDescent="0.2">
      <c r="A37" s="26" t="s">
        <v>44</v>
      </c>
      <c r="B37" s="27">
        <v>7</v>
      </c>
      <c r="C37" s="28">
        <v>16</v>
      </c>
      <c r="D37" s="28">
        <v>14</v>
      </c>
      <c r="E37" s="28">
        <v>15</v>
      </c>
      <c r="F37" s="28">
        <v>17</v>
      </c>
      <c r="G37" s="31"/>
      <c r="H37" s="32">
        <v>69</v>
      </c>
      <c r="I37" s="27">
        <v>9</v>
      </c>
      <c r="J37" s="28">
        <v>21</v>
      </c>
      <c r="K37" s="28">
        <v>22</v>
      </c>
      <c r="L37" s="28">
        <v>21</v>
      </c>
      <c r="M37" s="28">
        <v>14</v>
      </c>
      <c r="N37" s="31"/>
      <c r="O37" s="32">
        <v>87</v>
      </c>
      <c r="P37" s="35">
        <v>16</v>
      </c>
      <c r="Q37" s="31">
        <v>37</v>
      </c>
      <c r="R37" s="31">
        <v>36</v>
      </c>
      <c r="S37" s="31">
        <v>36</v>
      </c>
      <c r="T37" s="31">
        <v>31</v>
      </c>
      <c r="U37" s="36">
        <v>0</v>
      </c>
      <c r="V37" s="32">
        <v>156</v>
      </c>
    </row>
    <row r="38" spans="1:22" ht="7.5" customHeight="1" x14ac:dyDescent="0.2">
      <c r="A38" s="26" t="s">
        <v>45</v>
      </c>
      <c r="B38" s="27">
        <v>9</v>
      </c>
      <c r="C38" s="28">
        <v>17</v>
      </c>
      <c r="D38" s="28">
        <v>14</v>
      </c>
      <c r="E38" s="28">
        <v>12</v>
      </c>
      <c r="F38" s="28">
        <v>16</v>
      </c>
      <c r="G38" s="31"/>
      <c r="H38" s="32">
        <v>68</v>
      </c>
      <c r="I38" s="27">
        <v>10</v>
      </c>
      <c r="J38" s="28">
        <v>22</v>
      </c>
      <c r="K38" s="28">
        <v>12</v>
      </c>
      <c r="L38" s="28">
        <v>24</v>
      </c>
      <c r="M38" s="28">
        <v>18</v>
      </c>
      <c r="N38" s="31"/>
      <c r="O38" s="32">
        <v>86</v>
      </c>
      <c r="P38" s="35">
        <v>19</v>
      </c>
      <c r="Q38" s="31">
        <v>39</v>
      </c>
      <c r="R38" s="31">
        <v>26</v>
      </c>
      <c r="S38" s="31">
        <v>36</v>
      </c>
      <c r="T38" s="31">
        <v>34</v>
      </c>
      <c r="U38" s="36">
        <v>0</v>
      </c>
      <c r="V38" s="32">
        <v>154</v>
      </c>
    </row>
    <row r="39" spans="1:22" ht="7.5" customHeight="1" x14ac:dyDescent="0.2">
      <c r="A39" s="26" t="s">
        <v>46</v>
      </c>
      <c r="B39" s="27">
        <v>8</v>
      </c>
      <c r="C39" s="28">
        <v>15</v>
      </c>
      <c r="D39" s="28">
        <v>19</v>
      </c>
      <c r="E39" s="28">
        <v>15</v>
      </c>
      <c r="F39" s="28">
        <v>13</v>
      </c>
      <c r="G39" s="31"/>
      <c r="H39" s="32">
        <v>70</v>
      </c>
      <c r="I39" s="27">
        <v>9</v>
      </c>
      <c r="J39" s="28">
        <v>10</v>
      </c>
      <c r="K39" s="28">
        <v>18</v>
      </c>
      <c r="L39" s="28">
        <v>16</v>
      </c>
      <c r="M39" s="28">
        <v>27</v>
      </c>
      <c r="N39" s="31"/>
      <c r="O39" s="32">
        <v>80</v>
      </c>
      <c r="P39" s="35">
        <v>17</v>
      </c>
      <c r="Q39" s="31">
        <v>25</v>
      </c>
      <c r="R39" s="31">
        <v>37</v>
      </c>
      <c r="S39" s="31">
        <v>31</v>
      </c>
      <c r="T39" s="31">
        <v>40</v>
      </c>
      <c r="U39" s="36">
        <v>0</v>
      </c>
      <c r="V39" s="32">
        <v>150</v>
      </c>
    </row>
    <row r="40" spans="1:22" ht="7.5" customHeight="1" x14ac:dyDescent="0.2">
      <c r="A40" s="26" t="s">
        <v>47</v>
      </c>
      <c r="B40" s="27">
        <v>9</v>
      </c>
      <c r="C40" s="28">
        <v>18</v>
      </c>
      <c r="D40" s="28">
        <v>13</v>
      </c>
      <c r="E40" s="28">
        <v>30</v>
      </c>
      <c r="F40" s="28">
        <v>14</v>
      </c>
      <c r="G40" s="31"/>
      <c r="H40" s="32">
        <v>84</v>
      </c>
      <c r="I40" s="27">
        <v>8</v>
      </c>
      <c r="J40" s="28">
        <v>15</v>
      </c>
      <c r="K40" s="28">
        <v>13</v>
      </c>
      <c r="L40" s="28">
        <v>15</v>
      </c>
      <c r="M40" s="28">
        <v>10</v>
      </c>
      <c r="N40" s="31"/>
      <c r="O40" s="32">
        <v>61</v>
      </c>
      <c r="P40" s="35">
        <v>17</v>
      </c>
      <c r="Q40" s="31">
        <v>33</v>
      </c>
      <c r="R40" s="31">
        <v>26</v>
      </c>
      <c r="S40" s="31">
        <v>45</v>
      </c>
      <c r="T40" s="31">
        <v>24</v>
      </c>
      <c r="U40" s="36">
        <v>0</v>
      </c>
      <c r="V40" s="32">
        <v>145</v>
      </c>
    </row>
    <row r="41" spans="1:22" ht="7.5" customHeight="1" x14ac:dyDescent="0.2">
      <c r="A41" s="26" t="s">
        <v>48</v>
      </c>
      <c r="B41" s="27">
        <v>13</v>
      </c>
      <c r="C41" s="28">
        <v>20</v>
      </c>
      <c r="D41" s="28">
        <v>13</v>
      </c>
      <c r="E41" s="28">
        <v>20</v>
      </c>
      <c r="F41" s="28">
        <v>15</v>
      </c>
      <c r="G41" s="31"/>
      <c r="H41" s="32">
        <v>81</v>
      </c>
      <c r="I41" s="27">
        <v>8</v>
      </c>
      <c r="J41" s="28">
        <v>18</v>
      </c>
      <c r="K41" s="28">
        <v>16</v>
      </c>
      <c r="L41" s="28">
        <v>10</v>
      </c>
      <c r="M41" s="28">
        <v>12</v>
      </c>
      <c r="N41" s="31"/>
      <c r="O41" s="32">
        <v>64</v>
      </c>
      <c r="P41" s="35">
        <v>21</v>
      </c>
      <c r="Q41" s="31">
        <v>38</v>
      </c>
      <c r="R41" s="31">
        <v>29</v>
      </c>
      <c r="S41" s="31">
        <v>30</v>
      </c>
      <c r="T41" s="31">
        <v>27</v>
      </c>
      <c r="U41" s="36">
        <v>0</v>
      </c>
      <c r="V41" s="32">
        <v>145</v>
      </c>
    </row>
    <row r="42" spans="1:22" ht="7.5" customHeight="1" x14ac:dyDescent="0.2">
      <c r="A42" s="26" t="s">
        <v>49</v>
      </c>
      <c r="B42" s="27">
        <v>6</v>
      </c>
      <c r="C42" s="28">
        <v>14</v>
      </c>
      <c r="D42" s="28">
        <v>26</v>
      </c>
      <c r="E42" s="28">
        <v>13</v>
      </c>
      <c r="F42" s="28">
        <v>9</v>
      </c>
      <c r="G42" s="31"/>
      <c r="H42" s="32">
        <v>68</v>
      </c>
      <c r="I42" s="27">
        <v>9</v>
      </c>
      <c r="J42" s="28">
        <v>16</v>
      </c>
      <c r="K42" s="28">
        <v>18</v>
      </c>
      <c r="L42" s="28">
        <v>17</v>
      </c>
      <c r="M42" s="28">
        <v>23</v>
      </c>
      <c r="N42" s="31"/>
      <c r="O42" s="32">
        <v>83</v>
      </c>
      <c r="P42" s="35">
        <v>15</v>
      </c>
      <c r="Q42" s="31">
        <v>30</v>
      </c>
      <c r="R42" s="31">
        <v>44</v>
      </c>
      <c r="S42" s="31">
        <v>30</v>
      </c>
      <c r="T42" s="31">
        <v>32</v>
      </c>
      <c r="U42" s="36">
        <v>0</v>
      </c>
      <c r="V42" s="32">
        <v>151</v>
      </c>
    </row>
    <row r="43" spans="1:22" ht="7.5" customHeight="1" x14ac:dyDescent="0.2">
      <c r="A43" s="26" t="s">
        <v>50</v>
      </c>
      <c r="B43" s="27">
        <v>6</v>
      </c>
      <c r="C43" s="28">
        <v>19</v>
      </c>
      <c r="D43" s="28">
        <v>19</v>
      </c>
      <c r="E43" s="28">
        <v>19</v>
      </c>
      <c r="F43" s="28">
        <v>16</v>
      </c>
      <c r="G43" s="31"/>
      <c r="H43" s="32">
        <v>79</v>
      </c>
      <c r="I43" s="27">
        <v>0</v>
      </c>
      <c r="J43" s="28">
        <v>17</v>
      </c>
      <c r="K43" s="28">
        <v>14</v>
      </c>
      <c r="L43" s="28">
        <v>21</v>
      </c>
      <c r="M43" s="28">
        <v>14</v>
      </c>
      <c r="N43" s="31"/>
      <c r="O43" s="32">
        <v>66</v>
      </c>
      <c r="P43" s="35">
        <v>6</v>
      </c>
      <c r="Q43" s="31">
        <v>36</v>
      </c>
      <c r="R43" s="31">
        <v>33</v>
      </c>
      <c r="S43" s="31">
        <v>40</v>
      </c>
      <c r="T43" s="31">
        <v>30</v>
      </c>
      <c r="U43" s="36">
        <v>0</v>
      </c>
      <c r="V43" s="32">
        <v>145</v>
      </c>
    </row>
    <row r="44" spans="1:22" ht="7.5" customHeight="1" x14ac:dyDescent="0.2">
      <c r="A44" s="26" t="s">
        <v>51</v>
      </c>
      <c r="B44" s="27">
        <v>3</v>
      </c>
      <c r="C44" s="28">
        <v>14</v>
      </c>
      <c r="D44" s="28">
        <v>18</v>
      </c>
      <c r="E44" s="28">
        <v>18</v>
      </c>
      <c r="F44" s="28">
        <v>13</v>
      </c>
      <c r="G44" s="31"/>
      <c r="H44" s="32">
        <v>66</v>
      </c>
      <c r="I44" s="27">
        <v>5</v>
      </c>
      <c r="J44" s="28">
        <v>19</v>
      </c>
      <c r="K44" s="28">
        <v>19</v>
      </c>
      <c r="L44" s="28">
        <v>15</v>
      </c>
      <c r="M44" s="28">
        <v>18</v>
      </c>
      <c r="N44" s="31"/>
      <c r="O44" s="32">
        <v>76</v>
      </c>
      <c r="P44" s="35">
        <v>8</v>
      </c>
      <c r="Q44" s="31">
        <v>33</v>
      </c>
      <c r="R44" s="31">
        <v>37</v>
      </c>
      <c r="S44" s="31">
        <v>33</v>
      </c>
      <c r="T44" s="31">
        <v>31</v>
      </c>
      <c r="U44" s="36">
        <v>0</v>
      </c>
      <c r="V44" s="32">
        <v>142</v>
      </c>
    </row>
    <row r="45" spans="1:22" ht="7.5" customHeight="1" x14ac:dyDescent="0.2">
      <c r="A45" s="26" t="s">
        <v>52</v>
      </c>
      <c r="B45" s="27">
        <v>5</v>
      </c>
      <c r="C45" s="28">
        <v>26</v>
      </c>
      <c r="D45" s="28">
        <v>18</v>
      </c>
      <c r="E45" s="28">
        <v>18</v>
      </c>
      <c r="F45" s="28">
        <v>13</v>
      </c>
      <c r="G45" s="31"/>
      <c r="H45" s="32">
        <v>80</v>
      </c>
      <c r="I45" s="27">
        <v>7</v>
      </c>
      <c r="J45" s="28">
        <v>26</v>
      </c>
      <c r="K45" s="28">
        <v>19</v>
      </c>
      <c r="L45" s="28">
        <v>17</v>
      </c>
      <c r="M45" s="28">
        <v>13</v>
      </c>
      <c r="N45" s="31"/>
      <c r="O45" s="32">
        <v>82</v>
      </c>
      <c r="P45" s="35">
        <v>12</v>
      </c>
      <c r="Q45" s="31">
        <v>52</v>
      </c>
      <c r="R45" s="31">
        <v>37</v>
      </c>
      <c r="S45" s="31">
        <v>35</v>
      </c>
      <c r="T45" s="31">
        <v>26</v>
      </c>
      <c r="U45" s="36">
        <v>0</v>
      </c>
      <c r="V45" s="32">
        <v>162</v>
      </c>
    </row>
    <row r="46" spans="1:22" ht="7.5" customHeight="1" x14ac:dyDescent="0.2">
      <c r="A46" s="26" t="s">
        <v>53</v>
      </c>
      <c r="B46" s="27">
        <v>4</v>
      </c>
      <c r="C46" s="28">
        <v>17</v>
      </c>
      <c r="D46" s="28">
        <v>16</v>
      </c>
      <c r="E46" s="28">
        <v>27</v>
      </c>
      <c r="F46" s="28">
        <v>17</v>
      </c>
      <c r="G46" s="31"/>
      <c r="H46" s="32">
        <v>81</v>
      </c>
      <c r="I46" s="27">
        <v>4</v>
      </c>
      <c r="J46" s="28">
        <v>18</v>
      </c>
      <c r="K46" s="28">
        <v>15</v>
      </c>
      <c r="L46" s="28">
        <v>21</v>
      </c>
      <c r="M46" s="28">
        <v>13</v>
      </c>
      <c r="N46" s="31"/>
      <c r="O46" s="32">
        <v>71</v>
      </c>
      <c r="P46" s="35">
        <v>8</v>
      </c>
      <c r="Q46" s="31">
        <v>35</v>
      </c>
      <c r="R46" s="31">
        <v>31</v>
      </c>
      <c r="S46" s="31">
        <v>48</v>
      </c>
      <c r="T46" s="31">
        <v>30</v>
      </c>
      <c r="U46" s="36">
        <v>0</v>
      </c>
      <c r="V46" s="32">
        <v>152</v>
      </c>
    </row>
    <row r="47" spans="1:22" ht="7.5" customHeight="1" x14ac:dyDescent="0.2">
      <c r="A47" s="26" t="s">
        <v>54</v>
      </c>
      <c r="B47" s="27">
        <v>9</v>
      </c>
      <c r="C47" s="28">
        <v>14</v>
      </c>
      <c r="D47" s="28">
        <v>13</v>
      </c>
      <c r="E47" s="28">
        <v>13</v>
      </c>
      <c r="F47" s="28">
        <v>18</v>
      </c>
      <c r="G47" s="31"/>
      <c r="H47" s="32">
        <v>67</v>
      </c>
      <c r="I47" s="27">
        <v>6</v>
      </c>
      <c r="J47" s="28">
        <v>15</v>
      </c>
      <c r="K47" s="28">
        <v>18</v>
      </c>
      <c r="L47" s="28">
        <v>19</v>
      </c>
      <c r="M47" s="28">
        <v>21</v>
      </c>
      <c r="N47" s="31"/>
      <c r="O47" s="32">
        <v>79</v>
      </c>
      <c r="P47" s="35">
        <v>15</v>
      </c>
      <c r="Q47" s="31">
        <v>29</v>
      </c>
      <c r="R47" s="31">
        <v>31</v>
      </c>
      <c r="S47" s="31">
        <v>32</v>
      </c>
      <c r="T47" s="31">
        <v>39</v>
      </c>
      <c r="U47" s="36">
        <v>0</v>
      </c>
      <c r="V47" s="32">
        <v>146</v>
      </c>
    </row>
    <row r="48" spans="1:22" ht="7.5" customHeight="1" x14ac:dyDescent="0.2">
      <c r="A48" s="26" t="s">
        <v>55</v>
      </c>
      <c r="B48" s="27">
        <v>7</v>
      </c>
      <c r="C48" s="28">
        <v>20</v>
      </c>
      <c r="D48" s="28">
        <v>16</v>
      </c>
      <c r="E48" s="28">
        <v>20</v>
      </c>
      <c r="F48" s="28">
        <v>13</v>
      </c>
      <c r="G48" s="31"/>
      <c r="H48" s="32">
        <v>76</v>
      </c>
      <c r="I48" s="27">
        <v>1</v>
      </c>
      <c r="J48" s="28">
        <v>18</v>
      </c>
      <c r="K48" s="28">
        <v>13</v>
      </c>
      <c r="L48" s="28">
        <v>19</v>
      </c>
      <c r="M48" s="28">
        <v>16</v>
      </c>
      <c r="N48" s="31"/>
      <c r="O48" s="32">
        <v>67</v>
      </c>
      <c r="P48" s="35">
        <v>8</v>
      </c>
      <c r="Q48" s="31">
        <v>38</v>
      </c>
      <c r="R48" s="31">
        <v>29</v>
      </c>
      <c r="S48" s="31">
        <v>39</v>
      </c>
      <c r="T48" s="31">
        <v>29</v>
      </c>
      <c r="U48" s="36">
        <v>0</v>
      </c>
      <c r="V48" s="32">
        <v>143</v>
      </c>
    </row>
    <row r="49" spans="1:22" ht="7.5" customHeight="1" x14ac:dyDescent="0.2">
      <c r="A49" s="26" t="s">
        <v>56</v>
      </c>
      <c r="B49" s="27">
        <v>8</v>
      </c>
      <c r="C49" s="28">
        <v>19</v>
      </c>
      <c r="D49" s="28">
        <v>23</v>
      </c>
      <c r="E49" s="28">
        <v>18</v>
      </c>
      <c r="F49" s="28">
        <v>14</v>
      </c>
      <c r="G49" s="31"/>
      <c r="H49" s="32">
        <v>82</v>
      </c>
      <c r="I49" s="27">
        <v>4</v>
      </c>
      <c r="J49" s="28">
        <v>15</v>
      </c>
      <c r="K49" s="28">
        <v>26</v>
      </c>
      <c r="L49" s="28">
        <v>21</v>
      </c>
      <c r="M49" s="28">
        <v>21</v>
      </c>
      <c r="N49" s="31"/>
      <c r="O49" s="32">
        <v>87</v>
      </c>
      <c r="P49" s="35">
        <v>12</v>
      </c>
      <c r="Q49" s="31">
        <v>34</v>
      </c>
      <c r="R49" s="31">
        <v>49</v>
      </c>
      <c r="S49" s="31">
        <v>39</v>
      </c>
      <c r="T49" s="31">
        <v>35</v>
      </c>
      <c r="U49" s="36">
        <v>0</v>
      </c>
      <c r="V49" s="32">
        <v>169</v>
      </c>
    </row>
    <row r="50" spans="1:22" ht="7.5" customHeight="1" x14ac:dyDescent="0.2">
      <c r="A50" s="26" t="s">
        <v>57</v>
      </c>
      <c r="B50" s="27">
        <v>6</v>
      </c>
      <c r="C50" s="28">
        <v>25</v>
      </c>
      <c r="D50" s="28">
        <v>18</v>
      </c>
      <c r="E50" s="28">
        <v>19</v>
      </c>
      <c r="F50" s="28">
        <v>24</v>
      </c>
      <c r="G50" s="31"/>
      <c r="H50" s="32">
        <v>92</v>
      </c>
      <c r="I50" s="27">
        <v>7</v>
      </c>
      <c r="J50" s="28">
        <v>17</v>
      </c>
      <c r="K50" s="28">
        <v>28</v>
      </c>
      <c r="L50" s="28">
        <v>21</v>
      </c>
      <c r="M50" s="28">
        <v>13</v>
      </c>
      <c r="N50" s="31"/>
      <c r="O50" s="32">
        <v>86</v>
      </c>
      <c r="P50" s="35">
        <v>13</v>
      </c>
      <c r="Q50" s="31">
        <v>42</v>
      </c>
      <c r="R50" s="31">
        <v>46</v>
      </c>
      <c r="S50" s="31">
        <v>40</v>
      </c>
      <c r="T50" s="31">
        <v>37</v>
      </c>
      <c r="U50" s="36">
        <v>0</v>
      </c>
      <c r="V50" s="32">
        <v>178</v>
      </c>
    </row>
    <row r="51" spans="1:22" ht="7.5" customHeight="1" x14ac:dyDescent="0.2">
      <c r="A51" s="26" t="s">
        <v>58</v>
      </c>
      <c r="B51" s="27">
        <v>11</v>
      </c>
      <c r="C51" s="28">
        <v>16</v>
      </c>
      <c r="D51" s="28">
        <v>22</v>
      </c>
      <c r="E51" s="28">
        <v>30</v>
      </c>
      <c r="F51" s="28">
        <v>15</v>
      </c>
      <c r="G51" s="31"/>
      <c r="H51" s="32">
        <v>94</v>
      </c>
      <c r="I51" s="27">
        <v>6</v>
      </c>
      <c r="J51" s="28">
        <v>17</v>
      </c>
      <c r="K51" s="28">
        <v>23</v>
      </c>
      <c r="L51" s="28">
        <v>20</v>
      </c>
      <c r="M51" s="28">
        <v>20</v>
      </c>
      <c r="N51" s="31"/>
      <c r="O51" s="32">
        <v>86</v>
      </c>
      <c r="P51" s="35">
        <v>17</v>
      </c>
      <c r="Q51" s="31">
        <v>33</v>
      </c>
      <c r="R51" s="31">
        <v>45</v>
      </c>
      <c r="S51" s="31">
        <v>50</v>
      </c>
      <c r="T51" s="31">
        <v>35</v>
      </c>
      <c r="U51" s="36">
        <v>0</v>
      </c>
      <c r="V51" s="32">
        <v>180</v>
      </c>
    </row>
    <row r="52" spans="1:22" ht="7.5" customHeight="1" x14ac:dyDescent="0.2">
      <c r="A52" s="26" t="s">
        <v>59</v>
      </c>
      <c r="B52" s="27">
        <v>6</v>
      </c>
      <c r="C52" s="28">
        <v>23</v>
      </c>
      <c r="D52" s="28">
        <v>12</v>
      </c>
      <c r="E52" s="28">
        <v>17</v>
      </c>
      <c r="F52" s="28">
        <v>11</v>
      </c>
      <c r="G52" s="31"/>
      <c r="H52" s="32">
        <v>69</v>
      </c>
      <c r="I52" s="27">
        <v>6</v>
      </c>
      <c r="J52" s="28">
        <v>26</v>
      </c>
      <c r="K52" s="28">
        <v>14</v>
      </c>
      <c r="L52" s="28">
        <v>22</v>
      </c>
      <c r="M52" s="28">
        <v>15</v>
      </c>
      <c r="N52" s="31"/>
      <c r="O52" s="32">
        <v>83</v>
      </c>
      <c r="P52" s="35">
        <v>12</v>
      </c>
      <c r="Q52" s="31">
        <v>49</v>
      </c>
      <c r="R52" s="31">
        <v>26</v>
      </c>
      <c r="S52" s="31">
        <v>39</v>
      </c>
      <c r="T52" s="31">
        <v>26</v>
      </c>
      <c r="U52" s="36">
        <v>0</v>
      </c>
      <c r="V52" s="32">
        <v>152</v>
      </c>
    </row>
    <row r="53" spans="1:22" ht="7.5" customHeight="1" x14ac:dyDescent="0.2">
      <c r="A53" s="26" t="s">
        <v>60</v>
      </c>
      <c r="B53" s="27">
        <v>5</v>
      </c>
      <c r="C53" s="28">
        <v>13</v>
      </c>
      <c r="D53" s="28">
        <v>16</v>
      </c>
      <c r="E53" s="28">
        <v>18</v>
      </c>
      <c r="F53" s="28">
        <v>18</v>
      </c>
      <c r="G53" s="31"/>
      <c r="H53" s="32">
        <v>70</v>
      </c>
      <c r="I53" s="27">
        <v>7</v>
      </c>
      <c r="J53" s="28">
        <v>16</v>
      </c>
      <c r="K53" s="28">
        <v>23</v>
      </c>
      <c r="L53" s="28">
        <v>25</v>
      </c>
      <c r="M53" s="28">
        <v>14</v>
      </c>
      <c r="N53" s="31"/>
      <c r="O53" s="32">
        <v>85</v>
      </c>
      <c r="P53" s="35">
        <v>12</v>
      </c>
      <c r="Q53" s="31">
        <v>29</v>
      </c>
      <c r="R53" s="31">
        <v>39</v>
      </c>
      <c r="S53" s="31">
        <v>43</v>
      </c>
      <c r="T53" s="31">
        <v>32</v>
      </c>
      <c r="U53" s="36">
        <v>0</v>
      </c>
      <c r="V53" s="32">
        <v>155</v>
      </c>
    </row>
    <row r="54" spans="1:22" ht="7.5" customHeight="1" x14ac:dyDescent="0.2">
      <c r="A54" s="26" t="s">
        <v>61</v>
      </c>
      <c r="B54" s="27">
        <v>5</v>
      </c>
      <c r="C54" s="28">
        <v>17</v>
      </c>
      <c r="D54" s="28">
        <v>30</v>
      </c>
      <c r="E54" s="28">
        <v>22</v>
      </c>
      <c r="F54" s="28">
        <v>11</v>
      </c>
      <c r="G54" s="31"/>
      <c r="H54" s="32">
        <v>85</v>
      </c>
      <c r="I54" s="27">
        <v>8</v>
      </c>
      <c r="J54" s="28">
        <v>11</v>
      </c>
      <c r="K54" s="28">
        <v>12</v>
      </c>
      <c r="L54" s="28">
        <v>22</v>
      </c>
      <c r="M54" s="28">
        <v>19</v>
      </c>
      <c r="N54" s="31"/>
      <c r="O54" s="32">
        <v>72</v>
      </c>
      <c r="P54" s="35">
        <v>13</v>
      </c>
      <c r="Q54" s="31">
        <v>28</v>
      </c>
      <c r="R54" s="31">
        <v>42</v>
      </c>
      <c r="S54" s="31">
        <v>44</v>
      </c>
      <c r="T54" s="31">
        <v>30</v>
      </c>
      <c r="U54" s="36">
        <v>0</v>
      </c>
      <c r="V54" s="32">
        <v>157</v>
      </c>
    </row>
    <row r="55" spans="1:22" ht="7.5" customHeight="1" x14ac:dyDescent="0.2">
      <c r="A55" s="26" t="s">
        <v>62</v>
      </c>
      <c r="B55" s="27">
        <v>4</v>
      </c>
      <c r="C55" s="28">
        <v>20</v>
      </c>
      <c r="D55" s="28">
        <v>23</v>
      </c>
      <c r="E55" s="28">
        <v>24</v>
      </c>
      <c r="F55" s="28">
        <v>14</v>
      </c>
      <c r="G55" s="31"/>
      <c r="H55" s="32">
        <v>85</v>
      </c>
      <c r="I55" s="27">
        <v>6</v>
      </c>
      <c r="J55" s="28">
        <v>20</v>
      </c>
      <c r="K55" s="28">
        <v>34</v>
      </c>
      <c r="L55" s="28">
        <v>19</v>
      </c>
      <c r="M55" s="28">
        <v>7</v>
      </c>
      <c r="N55" s="31"/>
      <c r="O55" s="32">
        <v>86</v>
      </c>
      <c r="P55" s="35">
        <v>10</v>
      </c>
      <c r="Q55" s="31">
        <v>40</v>
      </c>
      <c r="R55" s="31">
        <v>57</v>
      </c>
      <c r="S55" s="31">
        <v>43</v>
      </c>
      <c r="T55" s="31">
        <v>21</v>
      </c>
      <c r="U55" s="36">
        <v>0</v>
      </c>
      <c r="V55" s="32">
        <v>171</v>
      </c>
    </row>
    <row r="56" spans="1:22" ht="7.5" customHeight="1" x14ac:dyDescent="0.2">
      <c r="A56" s="26" t="s">
        <v>63</v>
      </c>
      <c r="B56" s="27">
        <v>2</v>
      </c>
      <c r="C56" s="28">
        <v>20</v>
      </c>
      <c r="D56" s="28">
        <v>24</v>
      </c>
      <c r="E56" s="28">
        <v>23</v>
      </c>
      <c r="F56" s="28">
        <v>14</v>
      </c>
      <c r="G56" s="31"/>
      <c r="H56" s="32">
        <v>83</v>
      </c>
      <c r="I56" s="27">
        <v>5</v>
      </c>
      <c r="J56" s="28">
        <v>16</v>
      </c>
      <c r="K56" s="28">
        <v>20</v>
      </c>
      <c r="L56" s="28">
        <v>21</v>
      </c>
      <c r="M56" s="28">
        <v>13</v>
      </c>
      <c r="N56" s="31"/>
      <c r="O56" s="32">
        <v>75</v>
      </c>
      <c r="P56" s="35">
        <v>7</v>
      </c>
      <c r="Q56" s="31">
        <v>36</v>
      </c>
      <c r="R56" s="31">
        <v>44</v>
      </c>
      <c r="S56" s="31">
        <v>44</v>
      </c>
      <c r="T56" s="31">
        <v>27</v>
      </c>
      <c r="U56" s="36">
        <v>0</v>
      </c>
      <c r="V56" s="32">
        <v>158</v>
      </c>
    </row>
    <row r="57" spans="1:22" ht="7.5" customHeight="1" x14ac:dyDescent="0.2">
      <c r="A57" s="26" t="s">
        <v>64</v>
      </c>
      <c r="B57" s="27">
        <v>8</v>
      </c>
      <c r="C57" s="28">
        <v>22</v>
      </c>
      <c r="D57" s="28">
        <v>17</v>
      </c>
      <c r="E57" s="28">
        <v>21</v>
      </c>
      <c r="F57" s="28">
        <v>20</v>
      </c>
      <c r="G57" s="31"/>
      <c r="H57" s="32">
        <v>88</v>
      </c>
      <c r="I57" s="27">
        <v>10</v>
      </c>
      <c r="J57" s="28">
        <v>17</v>
      </c>
      <c r="K57" s="28">
        <v>16</v>
      </c>
      <c r="L57" s="28">
        <v>25</v>
      </c>
      <c r="M57" s="28">
        <v>15</v>
      </c>
      <c r="N57" s="31"/>
      <c r="O57" s="32">
        <v>83</v>
      </c>
      <c r="P57" s="35">
        <v>18</v>
      </c>
      <c r="Q57" s="31">
        <v>39</v>
      </c>
      <c r="R57" s="31">
        <v>33</v>
      </c>
      <c r="S57" s="31">
        <v>46</v>
      </c>
      <c r="T57" s="31">
        <v>35</v>
      </c>
      <c r="U57" s="36">
        <v>0</v>
      </c>
      <c r="V57" s="32">
        <v>171</v>
      </c>
    </row>
    <row r="58" spans="1:22" ht="7.5" customHeight="1" x14ac:dyDescent="0.2">
      <c r="A58" s="26" t="s">
        <v>65</v>
      </c>
      <c r="B58" s="27">
        <v>5</v>
      </c>
      <c r="C58" s="28">
        <v>22</v>
      </c>
      <c r="D58" s="28">
        <v>20</v>
      </c>
      <c r="E58" s="28">
        <v>26</v>
      </c>
      <c r="F58" s="28">
        <v>10</v>
      </c>
      <c r="G58" s="31"/>
      <c r="H58" s="32">
        <v>83</v>
      </c>
      <c r="I58" s="27">
        <v>9</v>
      </c>
      <c r="J58" s="28">
        <v>17</v>
      </c>
      <c r="K58" s="28">
        <v>25</v>
      </c>
      <c r="L58" s="28">
        <v>20</v>
      </c>
      <c r="M58" s="28">
        <v>12</v>
      </c>
      <c r="N58" s="31"/>
      <c r="O58" s="32">
        <v>83</v>
      </c>
      <c r="P58" s="35">
        <v>14</v>
      </c>
      <c r="Q58" s="31">
        <v>39</v>
      </c>
      <c r="R58" s="31">
        <v>45</v>
      </c>
      <c r="S58" s="31">
        <v>46</v>
      </c>
      <c r="T58" s="31">
        <v>22</v>
      </c>
      <c r="U58" s="36">
        <v>0</v>
      </c>
      <c r="V58" s="32">
        <v>166</v>
      </c>
    </row>
    <row r="59" spans="1:22" ht="7.5" customHeight="1" x14ac:dyDescent="0.2">
      <c r="A59" s="26" t="s">
        <v>66</v>
      </c>
      <c r="B59" s="27">
        <v>8</v>
      </c>
      <c r="C59" s="28">
        <v>20</v>
      </c>
      <c r="D59" s="28">
        <v>19</v>
      </c>
      <c r="E59" s="28">
        <v>26</v>
      </c>
      <c r="F59" s="28">
        <v>12</v>
      </c>
      <c r="G59" s="31"/>
      <c r="H59" s="32">
        <v>85</v>
      </c>
      <c r="I59" s="27">
        <v>8</v>
      </c>
      <c r="J59" s="28">
        <v>18</v>
      </c>
      <c r="K59" s="28">
        <v>23</v>
      </c>
      <c r="L59" s="28">
        <v>21</v>
      </c>
      <c r="M59" s="28">
        <v>9</v>
      </c>
      <c r="N59" s="31"/>
      <c r="O59" s="32">
        <v>79</v>
      </c>
      <c r="P59" s="35">
        <v>16</v>
      </c>
      <c r="Q59" s="31">
        <v>38</v>
      </c>
      <c r="R59" s="31">
        <v>42</v>
      </c>
      <c r="S59" s="31">
        <v>47</v>
      </c>
      <c r="T59" s="31">
        <v>21</v>
      </c>
      <c r="U59" s="36">
        <v>0</v>
      </c>
      <c r="V59" s="32">
        <v>164</v>
      </c>
    </row>
    <row r="60" spans="1:22" ht="7.5" customHeight="1" x14ac:dyDescent="0.2">
      <c r="A60" s="26" t="s">
        <v>67</v>
      </c>
      <c r="B60" s="27">
        <v>9</v>
      </c>
      <c r="C60" s="28">
        <v>19</v>
      </c>
      <c r="D60" s="28">
        <v>17</v>
      </c>
      <c r="E60" s="28">
        <v>13</v>
      </c>
      <c r="F60" s="28">
        <v>11</v>
      </c>
      <c r="G60" s="31"/>
      <c r="H60" s="32">
        <v>69</v>
      </c>
      <c r="I60" s="27">
        <v>11</v>
      </c>
      <c r="J60" s="28">
        <v>13</v>
      </c>
      <c r="K60" s="28">
        <v>22</v>
      </c>
      <c r="L60" s="28">
        <v>20</v>
      </c>
      <c r="M60" s="28">
        <v>12</v>
      </c>
      <c r="N60" s="31"/>
      <c r="O60" s="32">
        <v>78</v>
      </c>
      <c r="P60" s="35">
        <v>20</v>
      </c>
      <c r="Q60" s="31">
        <v>32</v>
      </c>
      <c r="R60" s="31">
        <v>39</v>
      </c>
      <c r="S60" s="31">
        <v>33</v>
      </c>
      <c r="T60" s="31">
        <v>23</v>
      </c>
      <c r="U60" s="36">
        <v>0</v>
      </c>
      <c r="V60" s="32">
        <v>147</v>
      </c>
    </row>
    <row r="61" spans="1:22" ht="7.5" customHeight="1" x14ac:dyDescent="0.2">
      <c r="A61" s="26" t="s">
        <v>68</v>
      </c>
      <c r="B61" s="27">
        <v>6</v>
      </c>
      <c r="C61" s="28">
        <v>20</v>
      </c>
      <c r="D61" s="28">
        <v>23</v>
      </c>
      <c r="E61" s="28">
        <v>25</v>
      </c>
      <c r="F61" s="28">
        <v>14</v>
      </c>
      <c r="G61" s="31"/>
      <c r="H61" s="32">
        <v>88</v>
      </c>
      <c r="I61" s="27">
        <v>6</v>
      </c>
      <c r="J61" s="28">
        <v>18</v>
      </c>
      <c r="K61" s="28">
        <v>16</v>
      </c>
      <c r="L61" s="28">
        <v>17</v>
      </c>
      <c r="M61" s="28">
        <v>11</v>
      </c>
      <c r="N61" s="31"/>
      <c r="O61" s="32">
        <v>68</v>
      </c>
      <c r="P61" s="35">
        <v>12</v>
      </c>
      <c r="Q61" s="31">
        <v>38</v>
      </c>
      <c r="R61" s="31">
        <v>39</v>
      </c>
      <c r="S61" s="31">
        <v>42</v>
      </c>
      <c r="T61" s="31">
        <v>25</v>
      </c>
      <c r="U61" s="36">
        <v>0</v>
      </c>
      <c r="V61" s="32">
        <v>156</v>
      </c>
    </row>
    <row r="62" spans="1:22" ht="7.5" customHeight="1" x14ac:dyDescent="0.2">
      <c r="A62" s="26" t="s">
        <v>69</v>
      </c>
      <c r="B62" s="27">
        <v>9</v>
      </c>
      <c r="C62" s="28">
        <v>20</v>
      </c>
      <c r="D62" s="28">
        <v>21</v>
      </c>
      <c r="E62" s="28">
        <v>28</v>
      </c>
      <c r="F62" s="28">
        <v>14</v>
      </c>
      <c r="G62" s="31"/>
      <c r="H62" s="32">
        <v>92</v>
      </c>
      <c r="I62" s="27">
        <v>4</v>
      </c>
      <c r="J62" s="28">
        <v>17</v>
      </c>
      <c r="K62" s="28">
        <v>18</v>
      </c>
      <c r="L62" s="28">
        <v>31</v>
      </c>
      <c r="M62" s="28">
        <v>12</v>
      </c>
      <c r="N62" s="31"/>
      <c r="O62" s="32">
        <v>82</v>
      </c>
      <c r="P62" s="35">
        <v>13</v>
      </c>
      <c r="Q62" s="31">
        <v>37</v>
      </c>
      <c r="R62" s="31">
        <v>39</v>
      </c>
      <c r="S62" s="31">
        <v>59</v>
      </c>
      <c r="T62" s="31">
        <v>26</v>
      </c>
      <c r="U62" s="36">
        <v>0</v>
      </c>
      <c r="V62" s="32">
        <v>174</v>
      </c>
    </row>
    <row r="63" spans="1:22" ht="7.5" customHeight="1" x14ac:dyDescent="0.2">
      <c r="A63" s="26" t="s">
        <v>70</v>
      </c>
      <c r="B63" s="27">
        <v>9</v>
      </c>
      <c r="C63" s="28">
        <v>21</v>
      </c>
      <c r="D63" s="28">
        <v>17</v>
      </c>
      <c r="E63" s="28">
        <v>18</v>
      </c>
      <c r="F63" s="28">
        <v>14</v>
      </c>
      <c r="G63" s="31"/>
      <c r="H63" s="32">
        <v>79</v>
      </c>
      <c r="I63" s="27">
        <v>9</v>
      </c>
      <c r="J63" s="28">
        <v>13</v>
      </c>
      <c r="K63" s="28">
        <v>17</v>
      </c>
      <c r="L63" s="28">
        <v>17</v>
      </c>
      <c r="M63" s="28">
        <v>12</v>
      </c>
      <c r="N63" s="31"/>
      <c r="O63" s="32">
        <v>68</v>
      </c>
      <c r="P63" s="35">
        <v>18</v>
      </c>
      <c r="Q63" s="31">
        <v>34</v>
      </c>
      <c r="R63" s="31">
        <v>34</v>
      </c>
      <c r="S63" s="31">
        <v>35</v>
      </c>
      <c r="T63" s="31">
        <v>26</v>
      </c>
      <c r="U63" s="36">
        <v>0</v>
      </c>
      <c r="V63" s="32">
        <v>147</v>
      </c>
    </row>
    <row r="64" spans="1:22" ht="7.5" customHeight="1" x14ac:dyDescent="0.2">
      <c r="A64" s="26" t="s">
        <v>71</v>
      </c>
      <c r="B64" s="27">
        <v>10</v>
      </c>
      <c r="C64" s="28">
        <v>13</v>
      </c>
      <c r="D64" s="28">
        <v>22</v>
      </c>
      <c r="E64" s="28">
        <v>28</v>
      </c>
      <c r="F64" s="28">
        <v>11</v>
      </c>
      <c r="G64" s="31"/>
      <c r="H64" s="32">
        <v>84</v>
      </c>
      <c r="I64" s="27">
        <v>8</v>
      </c>
      <c r="J64" s="28">
        <v>17</v>
      </c>
      <c r="K64" s="28">
        <v>23</v>
      </c>
      <c r="L64" s="28">
        <v>21</v>
      </c>
      <c r="M64" s="28">
        <v>16</v>
      </c>
      <c r="N64" s="31"/>
      <c r="O64" s="32">
        <v>85</v>
      </c>
      <c r="P64" s="35">
        <v>18</v>
      </c>
      <c r="Q64" s="31">
        <v>30</v>
      </c>
      <c r="R64" s="31">
        <v>45</v>
      </c>
      <c r="S64" s="31">
        <v>49</v>
      </c>
      <c r="T64" s="31">
        <v>27</v>
      </c>
      <c r="U64" s="36">
        <v>0</v>
      </c>
      <c r="V64" s="32">
        <v>169</v>
      </c>
    </row>
    <row r="65" spans="1:22" ht="7.5" customHeight="1" x14ac:dyDescent="0.2">
      <c r="A65" s="26" t="s">
        <v>72</v>
      </c>
      <c r="B65" s="27">
        <v>1</v>
      </c>
      <c r="C65" s="28">
        <v>19</v>
      </c>
      <c r="D65" s="28">
        <v>15</v>
      </c>
      <c r="E65" s="28">
        <v>19</v>
      </c>
      <c r="F65" s="28">
        <v>9</v>
      </c>
      <c r="G65" s="31"/>
      <c r="H65" s="32">
        <v>63</v>
      </c>
      <c r="I65" s="27">
        <v>6</v>
      </c>
      <c r="J65" s="28">
        <v>16</v>
      </c>
      <c r="K65" s="28">
        <v>11</v>
      </c>
      <c r="L65" s="28">
        <v>16</v>
      </c>
      <c r="M65" s="28">
        <v>8</v>
      </c>
      <c r="N65" s="31"/>
      <c r="O65" s="32">
        <v>57</v>
      </c>
      <c r="P65" s="35">
        <v>7</v>
      </c>
      <c r="Q65" s="31">
        <v>35</v>
      </c>
      <c r="R65" s="31">
        <v>26</v>
      </c>
      <c r="S65" s="31">
        <v>35</v>
      </c>
      <c r="T65" s="31">
        <v>17</v>
      </c>
      <c r="U65" s="36">
        <v>0</v>
      </c>
      <c r="V65" s="32">
        <v>120</v>
      </c>
    </row>
    <row r="66" spans="1:22" ht="7.5" customHeight="1" x14ac:dyDescent="0.2">
      <c r="A66" s="26" t="s">
        <v>73</v>
      </c>
      <c r="B66" s="27">
        <v>6</v>
      </c>
      <c r="C66" s="28">
        <v>21</v>
      </c>
      <c r="D66" s="28">
        <v>19</v>
      </c>
      <c r="E66" s="28">
        <v>19</v>
      </c>
      <c r="F66" s="28">
        <v>10</v>
      </c>
      <c r="G66" s="31"/>
      <c r="H66" s="32">
        <v>75</v>
      </c>
      <c r="I66" s="27">
        <v>5</v>
      </c>
      <c r="J66" s="28">
        <v>15</v>
      </c>
      <c r="K66" s="28">
        <v>16</v>
      </c>
      <c r="L66" s="28">
        <v>11</v>
      </c>
      <c r="M66" s="28">
        <v>5</v>
      </c>
      <c r="N66" s="31"/>
      <c r="O66" s="32">
        <v>52</v>
      </c>
      <c r="P66" s="35">
        <v>11</v>
      </c>
      <c r="Q66" s="31">
        <v>36</v>
      </c>
      <c r="R66" s="31">
        <v>35</v>
      </c>
      <c r="S66" s="31">
        <v>30</v>
      </c>
      <c r="T66" s="31">
        <v>15</v>
      </c>
      <c r="U66" s="36">
        <v>0</v>
      </c>
      <c r="V66" s="32">
        <v>127</v>
      </c>
    </row>
    <row r="67" spans="1:22" ht="7.5" customHeight="1" x14ac:dyDescent="0.2">
      <c r="A67" s="26" t="s">
        <v>74</v>
      </c>
      <c r="B67" s="27">
        <v>8</v>
      </c>
      <c r="C67" s="28">
        <v>17</v>
      </c>
      <c r="D67" s="28">
        <v>19</v>
      </c>
      <c r="E67" s="28">
        <v>22</v>
      </c>
      <c r="F67" s="28">
        <v>6</v>
      </c>
      <c r="G67" s="31"/>
      <c r="H67" s="32">
        <v>72</v>
      </c>
      <c r="I67" s="27">
        <v>4</v>
      </c>
      <c r="J67" s="28">
        <v>14</v>
      </c>
      <c r="K67" s="28">
        <v>13</v>
      </c>
      <c r="L67" s="28">
        <v>14</v>
      </c>
      <c r="M67" s="28">
        <v>11</v>
      </c>
      <c r="N67" s="31"/>
      <c r="O67" s="32">
        <v>56</v>
      </c>
      <c r="P67" s="35">
        <v>12</v>
      </c>
      <c r="Q67" s="31">
        <v>31</v>
      </c>
      <c r="R67" s="31">
        <v>32</v>
      </c>
      <c r="S67" s="31">
        <v>36</v>
      </c>
      <c r="T67" s="31">
        <v>17</v>
      </c>
      <c r="U67" s="36">
        <v>0</v>
      </c>
      <c r="V67" s="32">
        <v>128</v>
      </c>
    </row>
    <row r="68" spans="1:22" ht="7.5" customHeight="1" x14ac:dyDescent="0.2">
      <c r="A68" s="26" t="s">
        <v>75</v>
      </c>
      <c r="B68" s="27">
        <v>3</v>
      </c>
      <c r="C68" s="28">
        <v>9</v>
      </c>
      <c r="D68" s="28">
        <v>18</v>
      </c>
      <c r="E68" s="28">
        <v>21</v>
      </c>
      <c r="F68" s="28">
        <v>8</v>
      </c>
      <c r="G68" s="31"/>
      <c r="H68" s="32">
        <v>59</v>
      </c>
      <c r="I68" s="27">
        <v>2</v>
      </c>
      <c r="J68" s="28">
        <v>15</v>
      </c>
      <c r="K68" s="28">
        <v>24</v>
      </c>
      <c r="L68" s="28">
        <v>12</v>
      </c>
      <c r="M68" s="28">
        <v>5</v>
      </c>
      <c r="N68" s="31"/>
      <c r="O68" s="32">
        <v>58</v>
      </c>
      <c r="P68" s="35">
        <v>5</v>
      </c>
      <c r="Q68" s="31">
        <v>24</v>
      </c>
      <c r="R68" s="31">
        <v>42</v>
      </c>
      <c r="S68" s="31">
        <v>33</v>
      </c>
      <c r="T68" s="31">
        <v>13</v>
      </c>
      <c r="U68" s="36">
        <v>0</v>
      </c>
      <c r="V68" s="32">
        <v>117</v>
      </c>
    </row>
    <row r="69" spans="1:22" ht="7.5" customHeight="1" x14ac:dyDescent="0.2">
      <c r="A69" s="26" t="s">
        <v>76</v>
      </c>
      <c r="B69" s="27">
        <v>4</v>
      </c>
      <c r="C69" s="28">
        <v>14</v>
      </c>
      <c r="D69" s="28">
        <v>14</v>
      </c>
      <c r="E69" s="28">
        <v>20</v>
      </c>
      <c r="F69" s="28">
        <v>6</v>
      </c>
      <c r="G69" s="31"/>
      <c r="H69" s="32">
        <v>58</v>
      </c>
      <c r="I69" s="27">
        <v>3</v>
      </c>
      <c r="J69" s="28">
        <v>15</v>
      </c>
      <c r="K69" s="28">
        <v>12</v>
      </c>
      <c r="L69" s="28">
        <v>15</v>
      </c>
      <c r="M69" s="28">
        <v>8</v>
      </c>
      <c r="N69" s="31"/>
      <c r="O69" s="32">
        <v>53</v>
      </c>
      <c r="P69" s="35">
        <v>7</v>
      </c>
      <c r="Q69" s="31">
        <v>29</v>
      </c>
      <c r="R69" s="31">
        <v>26</v>
      </c>
      <c r="S69" s="31">
        <v>35</v>
      </c>
      <c r="T69" s="31">
        <v>14</v>
      </c>
      <c r="U69" s="36">
        <v>0</v>
      </c>
      <c r="V69" s="32">
        <v>111</v>
      </c>
    </row>
    <row r="70" spans="1:22" ht="7.5" customHeight="1" x14ac:dyDescent="0.2">
      <c r="A70" s="26" t="s">
        <v>77</v>
      </c>
      <c r="B70" s="27">
        <v>3</v>
      </c>
      <c r="C70" s="28">
        <v>13</v>
      </c>
      <c r="D70" s="28">
        <v>16</v>
      </c>
      <c r="E70" s="28">
        <v>18</v>
      </c>
      <c r="F70" s="28">
        <v>8</v>
      </c>
      <c r="G70" s="31"/>
      <c r="H70" s="32">
        <v>58</v>
      </c>
      <c r="I70" s="27">
        <v>4</v>
      </c>
      <c r="J70" s="28">
        <v>8</v>
      </c>
      <c r="K70" s="28">
        <v>10</v>
      </c>
      <c r="L70" s="28">
        <v>9</v>
      </c>
      <c r="M70" s="28">
        <v>7</v>
      </c>
      <c r="N70" s="31"/>
      <c r="O70" s="32">
        <v>38</v>
      </c>
      <c r="P70" s="35">
        <v>7</v>
      </c>
      <c r="Q70" s="31">
        <v>21</v>
      </c>
      <c r="R70" s="31">
        <v>26</v>
      </c>
      <c r="S70" s="31">
        <v>27</v>
      </c>
      <c r="T70" s="31">
        <v>15</v>
      </c>
      <c r="U70" s="36">
        <v>0</v>
      </c>
      <c r="V70" s="32">
        <v>96</v>
      </c>
    </row>
    <row r="71" spans="1:22" ht="7.5" customHeight="1" x14ac:dyDescent="0.2">
      <c r="A71" s="26" t="s">
        <v>78</v>
      </c>
      <c r="B71" s="27">
        <v>2</v>
      </c>
      <c r="C71" s="28">
        <v>18</v>
      </c>
      <c r="D71" s="28">
        <v>18</v>
      </c>
      <c r="E71" s="28">
        <v>15</v>
      </c>
      <c r="F71" s="28">
        <v>6</v>
      </c>
      <c r="G71" s="31"/>
      <c r="H71" s="32">
        <v>59</v>
      </c>
      <c r="I71" s="27">
        <v>2</v>
      </c>
      <c r="J71" s="28">
        <v>8</v>
      </c>
      <c r="K71" s="28">
        <v>15</v>
      </c>
      <c r="L71" s="28">
        <v>10</v>
      </c>
      <c r="M71" s="28">
        <v>5</v>
      </c>
      <c r="N71" s="31"/>
      <c r="O71" s="32">
        <v>40</v>
      </c>
      <c r="P71" s="35">
        <v>4</v>
      </c>
      <c r="Q71" s="31">
        <v>26</v>
      </c>
      <c r="R71" s="31">
        <v>33</v>
      </c>
      <c r="S71" s="31">
        <v>25</v>
      </c>
      <c r="T71" s="31">
        <v>11</v>
      </c>
      <c r="U71" s="36">
        <v>0</v>
      </c>
      <c r="V71" s="32">
        <v>99</v>
      </c>
    </row>
    <row r="72" spans="1:22" ht="7.5" customHeight="1" x14ac:dyDescent="0.2">
      <c r="A72" s="26" t="s">
        <v>79</v>
      </c>
      <c r="B72" s="27">
        <v>2</v>
      </c>
      <c r="C72" s="28">
        <v>16</v>
      </c>
      <c r="D72" s="28">
        <v>10</v>
      </c>
      <c r="E72" s="28">
        <v>15</v>
      </c>
      <c r="F72" s="28">
        <v>9</v>
      </c>
      <c r="G72" s="31"/>
      <c r="H72" s="32">
        <v>52</v>
      </c>
      <c r="I72" s="27">
        <v>2</v>
      </c>
      <c r="J72" s="28">
        <v>11</v>
      </c>
      <c r="K72" s="28">
        <v>5</v>
      </c>
      <c r="L72" s="28">
        <v>15</v>
      </c>
      <c r="M72" s="28">
        <v>11</v>
      </c>
      <c r="N72" s="31"/>
      <c r="O72" s="32">
        <v>44</v>
      </c>
      <c r="P72" s="35">
        <v>4</v>
      </c>
      <c r="Q72" s="31">
        <v>27</v>
      </c>
      <c r="R72" s="31">
        <v>15</v>
      </c>
      <c r="S72" s="31">
        <v>30</v>
      </c>
      <c r="T72" s="31">
        <v>20</v>
      </c>
      <c r="U72" s="36">
        <v>0</v>
      </c>
      <c r="V72" s="32">
        <v>96</v>
      </c>
    </row>
    <row r="73" spans="1:22" ht="7.5" customHeight="1" x14ac:dyDescent="0.2">
      <c r="A73" s="26" t="s">
        <v>80</v>
      </c>
      <c r="B73" s="27">
        <v>4</v>
      </c>
      <c r="C73" s="28">
        <v>14</v>
      </c>
      <c r="D73" s="28">
        <v>10</v>
      </c>
      <c r="E73" s="28">
        <v>15</v>
      </c>
      <c r="F73" s="28">
        <v>3</v>
      </c>
      <c r="G73" s="31"/>
      <c r="H73" s="32">
        <v>46</v>
      </c>
      <c r="I73" s="27">
        <v>3</v>
      </c>
      <c r="J73" s="28">
        <v>11</v>
      </c>
      <c r="K73" s="28">
        <v>13</v>
      </c>
      <c r="L73" s="28">
        <v>8</v>
      </c>
      <c r="M73" s="28">
        <v>6</v>
      </c>
      <c r="N73" s="31"/>
      <c r="O73" s="32">
        <v>41</v>
      </c>
      <c r="P73" s="35">
        <v>7</v>
      </c>
      <c r="Q73" s="31">
        <v>25</v>
      </c>
      <c r="R73" s="31">
        <v>23</v>
      </c>
      <c r="S73" s="31">
        <v>23</v>
      </c>
      <c r="T73" s="31">
        <v>9</v>
      </c>
      <c r="U73" s="36">
        <v>0</v>
      </c>
      <c r="V73" s="32">
        <v>87</v>
      </c>
    </row>
    <row r="74" spans="1:22" ht="7.5" customHeight="1" x14ac:dyDescent="0.2">
      <c r="A74" s="26" t="s">
        <v>81</v>
      </c>
      <c r="B74" s="27">
        <v>2</v>
      </c>
      <c r="C74" s="28">
        <v>13</v>
      </c>
      <c r="D74" s="28">
        <v>8</v>
      </c>
      <c r="E74" s="28">
        <v>11</v>
      </c>
      <c r="F74" s="28">
        <v>6</v>
      </c>
      <c r="G74" s="31"/>
      <c r="H74" s="32">
        <v>40</v>
      </c>
      <c r="I74" s="27">
        <v>2</v>
      </c>
      <c r="J74" s="28">
        <v>12</v>
      </c>
      <c r="K74" s="28">
        <v>13</v>
      </c>
      <c r="L74" s="28">
        <v>12</v>
      </c>
      <c r="M74" s="28">
        <v>4</v>
      </c>
      <c r="N74" s="31"/>
      <c r="O74" s="32">
        <v>43</v>
      </c>
      <c r="P74" s="35">
        <v>4</v>
      </c>
      <c r="Q74" s="31">
        <v>25</v>
      </c>
      <c r="R74" s="31">
        <v>21</v>
      </c>
      <c r="S74" s="31">
        <v>23</v>
      </c>
      <c r="T74" s="31">
        <v>10</v>
      </c>
      <c r="U74" s="36">
        <v>0</v>
      </c>
      <c r="V74" s="32">
        <v>83</v>
      </c>
    </row>
    <row r="75" spans="1:22" ht="7.5" customHeight="1" x14ac:dyDescent="0.2">
      <c r="A75" s="26" t="s">
        <v>82</v>
      </c>
      <c r="B75" s="27">
        <v>6</v>
      </c>
      <c r="C75" s="28">
        <v>7</v>
      </c>
      <c r="D75" s="28">
        <v>13</v>
      </c>
      <c r="E75" s="28">
        <v>17</v>
      </c>
      <c r="F75" s="28">
        <v>7</v>
      </c>
      <c r="G75" s="31"/>
      <c r="H75" s="32">
        <v>50</v>
      </c>
      <c r="I75" s="27">
        <v>1</v>
      </c>
      <c r="J75" s="28">
        <v>14</v>
      </c>
      <c r="K75" s="28">
        <v>9</v>
      </c>
      <c r="L75" s="28">
        <v>5</v>
      </c>
      <c r="M75" s="28">
        <v>7</v>
      </c>
      <c r="N75" s="31"/>
      <c r="O75" s="32">
        <v>36</v>
      </c>
      <c r="P75" s="35">
        <v>7</v>
      </c>
      <c r="Q75" s="31">
        <v>21</v>
      </c>
      <c r="R75" s="31">
        <v>22</v>
      </c>
      <c r="S75" s="31">
        <v>22</v>
      </c>
      <c r="T75" s="31">
        <v>14</v>
      </c>
      <c r="U75" s="36">
        <v>0</v>
      </c>
      <c r="V75" s="32">
        <v>86</v>
      </c>
    </row>
    <row r="76" spans="1:22" ht="7.5" customHeight="1" x14ac:dyDescent="0.2">
      <c r="A76" s="26" t="s">
        <v>83</v>
      </c>
      <c r="B76" s="27">
        <v>3</v>
      </c>
      <c r="C76" s="28">
        <v>14</v>
      </c>
      <c r="D76" s="28">
        <v>10</v>
      </c>
      <c r="E76" s="28">
        <v>10</v>
      </c>
      <c r="F76" s="28">
        <v>8</v>
      </c>
      <c r="G76" s="31"/>
      <c r="H76" s="32">
        <v>45</v>
      </c>
      <c r="I76" s="27">
        <v>2</v>
      </c>
      <c r="J76" s="28">
        <v>9</v>
      </c>
      <c r="K76" s="28">
        <v>7</v>
      </c>
      <c r="L76" s="28">
        <v>11</v>
      </c>
      <c r="M76" s="28">
        <v>7</v>
      </c>
      <c r="N76" s="31"/>
      <c r="O76" s="32">
        <v>36</v>
      </c>
      <c r="P76" s="35">
        <v>5</v>
      </c>
      <c r="Q76" s="31">
        <v>23</v>
      </c>
      <c r="R76" s="31">
        <v>17</v>
      </c>
      <c r="S76" s="31">
        <v>21</v>
      </c>
      <c r="T76" s="31">
        <v>15</v>
      </c>
      <c r="U76" s="36">
        <v>0</v>
      </c>
      <c r="V76" s="32">
        <v>81</v>
      </c>
    </row>
    <row r="77" spans="1:22" ht="7.5" customHeight="1" x14ac:dyDescent="0.2">
      <c r="A77" s="26" t="s">
        <v>84</v>
      </c>
      <c r="B77" s="27">
        <v>4</v>
      </c>
      <c r="C77" s="28">
        <v>17</v>
      </c>
      <c r="D77" s="28">
        <v>11</v>
      </c>
      <c r="E77" s="28">
        <v>9</v>
      </c>
      <c r="F77" s="28">
        <v>5</v>
      </c>
      <c r="G77" s="31"/>
      <c r="H77" s="32">
        <v>46</v>
      </c>
      <c r="I77" s="27">
        <v>7</v>
      </c>
      <c r="J77" s="28">
        <v>12</v>
      </c>
      <c r="K77" s="28">
        <v>15</v>
      </c>
      <c r="L77" s="28">
        <v>13</v>
      </c>
      <c r="M77" s="28">
        <v>5</v>
      </c>
      <c r="N77" s="31"/>
      <c r="O77" s="32">
        <v>52</v>
      </c>
      <c r="P77" s="35">
        <v>11</v>
      </c>
      <c r="Q77" s="31">
        <v>29</v>
      </c>
      <c r="R77" s="31">
        <v>26</v>
      </c>
      <c r="S77" s="31">
        <v>22</v>
      </c>
      <c r="T77" s="31">
        <v>10</v>
      </c>
      <c r="U77" s="36">
        <v>0</v>
      </c>
      <c r="V77" s="32">
        <v>98</v>
      </c>
    </row>
    <row r="78" spans="1:22" ht="7.5" customHeight="1" x14ac:dyDescent="0.2">
      <c r="A78" s="26" t="s">
        <v>85</v>
      </c>
      <c r="B78" s="27">
        <v>4</v>
      </c>
      <c r="C78" s="28">
        <v>10</v>
      </c>
      <c r="D78" s="28">
        <v>11</v>
      </c>
      <c r="E78" s="28">
        <v>10</v>
      </c>
      <c r="F78" s="28">
        <v>4</v>
      </c>
      <c r="G78" s="31"/>
      <c r="H78" s="32">
        <v>39</v>
      </c>
      <c r="I78" s="27">
        <v>1</v>
      </c>
      <c r="J78" s="28">
        <v>9</v>
      </c>
      <c r="K78" s="28">
        <v>7</v>
      </c>
      <c r="L78" s="28">
        <v>10</v>
      </c>
      <c r="M78" s="28">
        <v>5</v>
      </c>
      <c r="N78" s="31"/>
      <c r="O78" s="32">
        <v>32</v>
      </c>
      <c r="P78" s="35">
        <v>5</v>
      </c>
      <c r="Q78" s="31">
        <v>19</v>
      </c>
      <c r="R78" s="31">
        <v>18</v>
      </c>
      <c r="S78" s="31">
        <v>20</v>
      </c>
      <c r="T78" s="31">
        <v>9</v>
      </c>
      <c r="U78" s="36">
        <v>0</v>
      </c>
      <c r="V78" s="32">
        <v>71</v>
      </c>
    </row>
    <row r="79" spans="1:22" ht="7.5" customHeight="1" x14ac:dyDescent="0.2">
      <c r="A79" s="26" t="s">
        <v>86</v>
      </c>
      <c r="B79" s="27">
        <v>4</v>
      </c>
      <c r="C79" s="28">
        <v>17</v>
      </c>
      <c r="D79" s="28">
        <v>7</v>
      </c>
      <c r="E79" s="28">
        <v>10</v>
      </c>
      <c r="F79" s="28">
        <v>3</v>
      </c>
      <c r="G79" s="31"/>
      <c r="H79" s="32">
        <v>41</v>
      </c>
      <c r="I79" s="27">
        <v>4</v>
      </c>
      <c r="J79" s="28">
        <v>13</v>
      </c>
      <c r="K79" s="28">
        <v>9</v>
      </c>
      <c r="L79" s="28">
        <v>11</v>
      </c>
      <c r="M79" s="28">
        <v>3</v>
      </c>
      <c r="N79" s="31"/>
      <c r="O79" s="32">
        <v>40</v>
      </c>
      <c r="P79" s="35">
        <v>8</v>
      </c>
      <c r="Q79" s="31">
        <v>30</v>
      </c>
      <c r="R79" s="31">
        <v>16</v>
      </c>
      <c r="S79" s="31">
        <v>21</v>
      </c>
      <c r="T79" s="31">
        <v>6</v>
      </c>
      <c r="U79" s="36">
        <v>0</v>
      </c>
      <c r="V79" s="32">
        <v>81</v>
      </c>
    </row>
    <row r="80" spans="1:22" ht="7.5" customHeight="1" x14ac:dyDescent="0.2">
      <c r="A80" s="26" t="s">
        <v>87</v>
      </c>
      <c r="B80" s="27">
        <v>7</v>
      </c>
      <c r="C80" s="28">
        <v>20</v>
      </c>
      <c r="D80" s="28">
        <v>7</v>
      </c>
      <c r="E80" s="28">
        <v>15</v>
      </c>
      <c r="F80" s="28">
        <v>4</v>
      </c>
      <c r="G80" s="31"/>
      <c r="H80" s="32">
        <v>53</v>
      </c>
      <c r="I80" s="27">
        <v>4</v>
      </c>
      <c r="J80" s="28">
        <v>13</v>
      </c>
      <c r="K80" s="28">
        <v>8</v>
      </c>
      <c r="L80" s="28">
        <v>12</v>
      </c>
      <c r="M80" s="28">
        <v>10</v>
      </c>
      <c r="N80" s="31"/>
      <c r="O80" s="32">
        <v>47</v>
      </c>
      <c r="P80" s="35">
        <v>11</v>
      </c>
      <c r="Q80" s="31">
        <v>33</v>
      </c>
      <c r="R80" s="31">
        <v>15</v>
      </c>
      <c r="S80" s="31">
        <v>27</v>
      </c>
      <c r="T80" s="31">
        <v>14</v>
      </c>
      <c r="U80" s="36">
        <v>0</v>
      </c>
      <c r="V80" s="32">
        <v>100</v>
      </c>
    </row>
    <row r="81" spans="1:22" ht="7.5" customHeight="1" x14ac:dyDescent="0.2">
      <c r="A81" s="26" t="s">
        <v>88</v>
      </c>
      <c r="B81" s="27">
        <v>4</v>
      </c>
      <c r="C81" s="28">
        <v>14</v>
      </c>
      <c r="D81" s="28">
        <v>14</v>
      </c>
      <c r="E81" s="28">
        <v>15</v>
      </c>
      <c r="F81" s="28">
        <v>4</v>
      </c>
      <c r="G81" s="31"/>
      <c r="H81" s="32">
        <v>51</v>
      </c>
      <c r="I81" s="27">
        <v>7</v>
      </c>
      <c r="J81" s="28">
        <v>14</v>
      </c>
      <c r="K81" s="28">
        <v>15</v>
      </c>
      <c r="L81" s="28">
        <v>8</v>
      </c>
      <c r="M81" s="28">
        <v>9</v>
      </c>
      <c r="N81" s="31"/>
      <c r="O81" s="32">
        <v>53</v>
      </c>
      <c r="P81" s="35">
        <v>11</v>
      </c>
      <c r="Q81" s="31">
        <v>28</v>
      </c>
      <c r="R81" s="31">
        <v>29</v>
      </c>
      <c r="S81" s="31">
        <v>23</v>
      </c>
      <c r="T81" s="31">
        <v>13</v>
      </c>
      <c r="U81" s="36">
        <v>0</v>
      </c>
      <c r="V81" s="32">
        <v>104</v>
      </c>
    </row>
    <row r="82" spans="1:22" ht="7.5" customHeight="1" x14ac:dyDescent="0.2">
      <c r="A82" s="26" t="s">
        <v>89</v>
      </c>
      <c r="B82" s="27">
        <v>0</v>
      </c>
      <c r="C82" s="28">
        <v>12</v>
      </c>
      <c r="D82" s="28">
        <v>15</v>
      </c>
      <c r="E82" s="28">
        <v>10</v>
      </c>
      <c r="F82" s="28">
        <v>10</v>
      </c>
      <c r="G82" s="31"/>
      <c r="H82" s="32">
        <v>47</v>
      </c>
      <c r="I82" s="27">
        <v>9</v>
      </c>
      <c r="J82" s="28">
        <v>10</v>
      </c>
      <c r="K82" s="28">
        <v>14</v>
      </c>
      <c r="L82" s="28">
        <v>12</v>
      </c>
      <c r="M82" s="28">
        <v>5</v>
      </c>
      <c r="N82" s="31"/>
      <c r="O82" s="32">
        <v>50</v>
      </c>
      <c r="P82" s="35">
        <v>9</v>
      </c>
      <c r="Q82" s="31">
        <v>22</v>
      </c>
      <c r="R82" s="31">
        <v>29</v>
      </c>
      <c r="S82" s="31">
        <v>22</v>
      </c>
      <c r="T82" s="31">
        <v>15</v>
      </c>
      <c r="U82" s="36">
        <v>0</v>
      </c>
      <c r="V82" s="32">
        <v>97</v>
      </c>
    </row>
    <row r="83" spans="1:22" ht="7.5" customHeight="1" x14ac:dyDescent="0.2">
      <c r="A83" s="26" t="s">
        <v>90</v>
      </c>
      <c r="B83" s="27">
        <v>1</v>
      </c>
      <c r="C83" s="28">
        <v>8</v>
      </c>
      <c r="D83" s="28">
        <v>4</v>
      </c>
      <c r="E83" s="28">
        <v>5</v>
      </c>
      <c r="F83" s="28">
        <v>4</v>
      </c>
      <c r="G83" s="31"/>
      <c r="H83" s="32">
        <v>22</v>
      </c>
      <c r="I83" s="27">
        <v>5</v>
      </c>
      <c r="J83" s="28">
        <v>8</v>
      </c>
      <c r="K83" s="28">
        <v>6</v>
      </c>
      <c r="L83" s="28">
        <v>5</v>
      </c>
      <c r="M83" s="28">
        <v>4</v>
      </c>
      <c r="N83" s="31"/>
      <c r="O83" s="32">
        <v>28</v>
      </c>
      <c r="P83" s="35">
        <v>6</v>
      </c>
      <c r="Q83" s="31">
        <v>16</v>
      </c>
      <c r="R83" s="31">
        <v>10</v>
      </c>
      <c r="S83" s="31">
        <v>10</v>
      </c>
      <c r="T83" s="31">
        <v>8</v>
      </c>
      <c r="U83" s="36">
        <v>0</v>
      </c>
      <c r="V83" s="32">
        <v>50</v>
      </c>
    </row>
    <row r="84" spans="1:22" ht="7.5" customHeight="1" x14ac:dyDescent="0.2">
      <c r="A84" s="26" t="s">
        <v>91</v>
      </c>
      <c r="B84" s="27">
        <v>5</v>
      </c>
      <c r="C84" s="28">
        <v>10</v>
      </c>
      <c r="D84" s="28">
        <v>8</v>
      </c>
      <c r="E84" s="28">
        <v>3</v>
      </c>
      <c r="F84" s="28">
        <v>7</v>
      </c>
      <c r="G84" s="31"/>
      <c r="H84" s="32">
        <v>33</v>
      </c>
      <c r="I84" s="27">
        <v>5</v>
      </c>
      <c r="J84" s="28">
        <v>10</v>
      </c>
      <c r="K84" s="28">
        <v>8</v>
      </c>
      <c r="L84" s="28">
        <v>8</v>
      </c>
      <c r="M84" s="28">
        <v>9</v>
      </c>
      <c r="N84" s="31"/>
      <c r="O84" s="32">
        <v>40</v>
      </c>
      <c r="P84" s="35">
        <v>10</v>
      </c>
      <c r="Q84" s="31">
        <v>20</v>
      </c>
      <c r="R84" s="31">
        <v>16</v>
      </c>
      <c r="S84" s="31">
        <v>11</v>
      </c>
      <c r="T84" s="31">
        <v>16</v>
      </c>
      <c r="U84" s="36">
        <v>0</v>
      </c>
      <c r="V84" s="32">
        <v>73</v>
      </c>
    </row>
    <row r="85" spans="1:22" ht="7.5" customHeight="1" x14ac:dyDescent="0.2">
      <c r="A85" s="26" t="s">
        <v>92</v>
      </c>
      <c r="B85" s="27">
        <v>3</v>
      </c>
      <c r="C85" s="28">
        <v>9</v>
      </c>
      <c r="D85" s="28">
        <v>5</v>
      </c>
      <c r="E85" s="28">
        <v>5</v>
      </c>
      <c r="F85" s="28">
        <v>0</v>
      </c>
      <c r="G85" s="31"/>
      <c r="H85" s="32">
        <v>22</v>
      </c>
      <c r="I85" s="27">
        <v>3</v>
      </c>
      <c r="J85" s="28">
        <v>10</v>
      </c>
      <c r="K85" s="28">
        <v>9</v>
      </c>
      <c r="L85" s="28">
        <v>8</v>
      </c>
      <c r="M85" s="28">
        <v>4</v>
      </c>
      <c r="N85" s="31"/>
      <c r="O85" s="32">
        <v>34</v>
      </c>
      <c r="P85" s="35">
        <v>6</v>
      </c>
      <c r="Q85" s="31">
        <v>19</v>
      </c>
      <c r="R85" s="31">
        <v>14</v>
      </c>
      <c r="S85" s="31">
        <v>13</v>
      </c>
      <c r="T85" s="31">
        <v>4</v>
      </c>
      <c r="U85" s="36">
        <v>0</v>
      </c>
      <c r="V85" s="32">
        <v>56</v>
      </c>
    </row>
    <row r="86" spans="1:22" ht="7.5" customHeight="1" x14ac:dyDescent="0.2">
      <c r="A86" s="26" t="s">
        <v>93</v>
      </c>
      <c r="B86" s="27">
        <v>4</v>
      </c>
      <c r="C86" s="28">
        <v>6</v>
      </c>
      <c r="D86" s="28">
        <v>5</v>
      </c>
      <c r="E86" s="28">
        <v>4</v>
      </c>
      <c r="F86" s="28">
        <v>6</v>
      </c>
      <c r="G86" s="31"/>
      <c r="H86" s="32">
        <v>25</v>
      </c>
      <c r="I86" s="27">
        <v>3</v>
      </c>
      <c r="J86" s="28">
        <v>6</v>
      </c>
      <c r="K86" s="28">
        <v>9</v>
      </c>
      <c r="L86" s="28">
        <v>6</v>
      </c>
      <c r="M86" s="28">
        <v>2</v>
      </c>
      <c r="N86" s="31"/>
      <c r="O86" s="32">
        <v>26</v>
      </c>
      <c r="P86" s="35">
        <v>7</v>
      </c>
      <c r="Q86" s="31">
        <v>12</v>
      </c>
      <c r="R86" s="31">
        <v>14</v>
      </c>
      <c r="S86" s="31">
        <v>10</v>
      </c>
      <c r="T86" s="31">
        <v>8</v>
      </c>
      <c r="U86" s="36">
        <v>0</v>
      </c>
      <c r="V86" s="32">
        <v>51</v>
      </c>
    </row>
    <row r="87" spans="1:22" ht="7.5" customHeight="1" x14ac:dyDescent="0.2">
      <c r="A87" s="26" t="s">
        <v>94</v>
      </c>
      <c r="B87" s="27">
        <v>4</v>
      </c>
      <c r="C87" s="28">
        <v>12</v>
      </c>
      <c r="D87" s="28">
        <v>10</v>
      </c>
      <c r="E87" s="28">
        <v>5</v>
      </c>
      <c r="F87" s="28">
        <v>5</v>
      </c>
      <c r="G87" s="31"/>
      <c r="H87" s="32">
        <v>36</v>
      </c>
      <c r="I87" s="27">
        <v>6</v>
      </c>
      <c r="J87" s="28">
        <v>7</v>
      </c>
      <c r="K87" s="28">
        <v>10</v>
      </c>
      <c r="L87" s="28">
        <v>5</v>
      </c>
      <c r="M87" s="28">
        <v>4</v>
      </c>
      <c r="N87" s="31"/>
      <c r="O87" s="32">
        <v>32</v>
      </c>
      <c r="P87" s="35">
        <v>10</v>
      </c>
      <c r="Q87" s="31">
        <v>19</v>
      </c>
      <c r="R87" s="31">
        <v>20</v>
      </c>
      <c r="S87" s="31">
        <v>10</v>
      </c>
      <c r="T87" s="31">
        <v>9</v>
      </c>
      <c r="U87" s="36">
        <v>0</v>
      </c>
      <c r="V87" s="32">
        <v>68</v>
      </c>
    </row>
    <row r="88" spans="1:22" ht="7.5" customHeight="1" x14ac:dyDescent="0.2">
      <c r="A88" s="26" t="s">
        <v>95</v>
      </c>
      <c r="B88" s="27">
        <v>4</v>
      </c>
      <c r="C88" s="28">
        <v>9</v>
      </c>
      <c r="D88" s="28">
        <v>8</v>
      </c>
      <c r="E88" s="28">
        <v>4</v>
      </c>
      <c r="F88" s="28">
        <v>6</v>
      </c>
      <c r="G88" s="31"/>
      <c r="H88" s="32">
        <v>31</v>
      </c>
      <c r="I88" s="27">
        <v>4</v>
      </c>
      <c r="J88" s="28">
        <v>11</v>
      </c>
      <c r="K88" s="28">
        <v>9</v>
      </c>
      <c r="L88" s="28">
        <v>12</v>
      </c>
      <c r="M88" s="28">
        <v>6</v>
      </c>
      <c r="N88" s="31"/>
      <c r="O88" s="32">
        <v>42</v>
      </c>
      <c r="P88" s="35">
        <v>8</v>
      </c>
      <c r="Q88" s="31">
        <v>20</v>
      </c>
      <c r="R88" s="31">
        <v>17</v>
      </c>
      <c r="S88" s="31">
        <v>16</v>
      </c>
      <c r="T88" s="31">
        <v>12</v>
      </c>
      <c r="U88" s="36">
        <v>0</v>
      </c>
      <c r="V88" s="32">
        <v>73</v>
      </c>
    </row>
    <row r="89" spans="1:22" ht="7.5" customHeight="1" x14ac:dyDescent="0.2">
      <c r="A89" s="26" t="s">
        <v>96</v>
      </c>
      <c r="B89" s="27">
        <v>3</v>
      </c>
      <c r="C89" s="28">
        <v>8</v>
      </c>
      <c r="D89" s="28">
        <v>3</v>
      </c>
      <c r="E89" s="28">
        <v>5</v>
      </c>
      <c r="F89" s="28">
        <v>3</v>
      </c>
      <c r="G89" s="31"/>
      <c r="H89" s="32">
        <v>22</v>
      </c>
      <c r="I89" s="27">
        <v>9</v>
      </c>
      <c r="J89" s="28">
        <v>9</v>
      </c>
      <c r="K89" s="28">
        <v>6</v>
      </c>
      <c r="L89" s="28">
        <v>3</v>
      </c>
      <c r="M89" s="28">
        <v>5</v>
      </c>
      <c r="N89" s="31"/>
      <c r="O89" s="32">
        <v>32</v>
      </c>
      <c r="P89" s="35">
        <v>12</v>
      </c>
      <c r="Q89" s="31">
        <v>17</v>
      </c>
      <c r="R89" s="31">
        <v>9</v>
      </c>
      <c r="S89" s="31">
        <v>8</v>
      </c>
      <c r="T89" s="31">
        <v>8</v>
      </c>
      <c r="U89" s="36">
        <v>0</v>
      </c>
      <c r="V89" s="32">
        <v>54</v>
      </c>
    </row>
    <row r="90" spans="1:22" ht="7.5" customHeight="1" x14ac:dyDescent="0.2">
      <c r="A90" s="26" t="s">
        <v>97</v>
      </c>
      <c r="B90" s="27">
        <v>2</v>
      </c>
      <c r="C90" s="28">
        <v>5</v>
      </c>
      <c r="D90" s="28">
        <v>4</v>
      </c>
      <c r="E90" s="28">
        <v>5</v>
      </c>
      <c r="F90" s="28">
        <v>2</v>
      </c>
      <c r="G90" s="31"/>
      <c r="H90" s="32">
        <v>18</v>
      </c>
      <c r="I90" s="27">
        <v>3</v>
      </c>
      <c r="J90" s="28">
        <v>3</v>
      </c>
      <c r="K90" s="28">
        <v>1</v>
      </c>
      <c r="L90" s="28">
        <v>3</v>
      </c>
      <c r="M90" s="28">
        <v>6</v>
      </c>
      <c r="N90" s="31"/>
      <c r="O90" s="32">
        <v>16</v>
      </c>
      <c r="P90" s="35">
        <v>5</v>
      </c>
      <c r="Q90" s="31">
        <v>8</v>
      </c>
      <c r="R90" s="31">
        <v>5</v>
      </c>
      <c r="S90" s="31">
        <v>8</v>
      </c>
      <c r="T90" s="31">
        <v>8</v>
      </c>
      <c r="U90" s="36">
        <v>0</v>
      </c>
      <c r="V90" s="32">
        <v>34</v>
      </c>
    </row>
    <row r="91" spans="1:22" ht="7.5" customHeight="1" x14ac:dyDescent="0.2">
      <c r="A91" s="26" t="s">
        <v>98</v>
      </c>
      <c r="B91" s="27">
        <v>2</v>
      </c>
      <c r="C91" s="28">
        <v>3</v>
      </c>
      <c r="D91" s="28">
        <v>5</v>
      </c>
      <c r="E91" s="28">
        <v>3</v>
      </c>
      <c r="F91" s="28">
        <v>2</v>
      </c>
      <c r="G91" s="31"/>
      <c r="H91" s="32">
        <v>15</v>
      </c>
      <c r="I91" s="27">
        <v>9</v>
      </c>
      <c r="J91" s="28">
        <v>4</v>
      </c>
      <c r="K91" s="28">
        <v>4</v>
      </c>
      <c r="L91" s="28">
        <v>8</v>
      </c>
      <c r="M91" s="28">
        <v>4</v>
      </c>
      <c r="N91" s="31"/>
      <c r="O91" s="32">
        <v>29</v>
      </c>
      <c r="P91" s="35">
        <v>11</v>
      </c>
      <c r="Q91" s="31">
        <v>7</v>
      </c>
      <c r="R91" s="31">
        <v>9</v>
      </c>
      <c r="S91" s="31">
        <v>11</v>
      </c>
      <c r="T91" s="31">
        <v>6</v>
      </c>
      <c r="U91" s="36">
        <v>0</v>
      </c>
      <c r="V91" s="32">
        <v>44</v>
      </c>
    </row>
    <row r="92" spans="1:22" ht="7.5" customHeight="1" x14ac:dyDescent="0.2">
      <c r="A92" s="26" t="s">
        <v>99</v>
      </c>
      <c r="B92" s="27">
        <v>3</v>
      </c>
      <c r="C92" s="28">
        <v>5</v>
      </c>
      <c r="D92" s="28">
        <v>2</v>
      </c>
      <c r="E92" s="28">
        <v>3</v>
      </c>
      <c r="F92" s="28">
        <v>1</v>
      </c>
      <c r="G92" s="31"/>
      <c r="H92" s="32">
        <v>14</v>
      </c>
      <c r="I92" s="27">
        <v>5</v>
      </c>
      <c r="J92" s="28">
        <v>6</v>
      </c>
      <c r="K92" s="28">
        <v>10</v>
      </c>
      <c r="L92" s="28">
        <v>4</v>
      </c>
      <c r="M92" s="28">
        <v>8</v>
      </c>
      <c r="N92" s="31"/>
      <c r="O92" s="32">
        <v>33</v>
      </c>
      <c r="P92" s="35">
        <v>8</v>
      </c>
      <c r="Q92" s="31">
        <v>11</v>
      </c>
      <c r="R92" s="31">
        <v>12</v>
      </c>
      <c r="S92" s="31">
        <v>7</v>
      </c>
      <c r="T92" s="31">
        <v>9</v>
      </c>
      <c r="U92" s="36">
        <v>0</v>
      </c>
      <c r="V92" s="32">
        <v>47</v>
      </c>
    </row>
    <row r="93" spans="1:22" ht="7.5" customHeight="1" x14ac:dyDescent="0.2">
      <c r="A93" s="26" t="s">
        <v>100</v>
      </c>
      <c r="B93" s="27">
        <v>1</v>
      </c>
      <c r="C93" s="28">
        <v>6</v>
      </c>
      <c r="D93" s="28">
        <v>3</v>
      </c>
      <c r="E93" s="28">
        <v>4</v>
      </c>
      <c r="F93" s="28">
        <v>2</v>
      </c>
      <c r="G93" s="31"/>
      <c r="H93" s="32">
        <v>16</v>
      </c>
      <c r="I93" s="27">
        <v>1</v>
      </c>
      <c r="J93" s="28">
        <v>7</v>
      </c>
      <c r="K93" s="28">
        <v>8</v>
      </c>
      <c r="L93" s="28">
        <v>6</v>
      </c>
      <c r="M93" s="28">
        <v>7</v>
      </c>
      <c r="N93" s="31"/>
      <c r="O93" s="32">
        <v>29</v>
      </c>
      <c r="P93" s="35">
        <v>2</v>
      </c>
      <c r="Q93" s="31">
        <v>13</v>
      </c>
      <c r="R93" s="31">
        <v>11</v>
      </c>
      <c r="S93" s="31">
        <v>10</v>
      </c>
      <c r="T93" s="31">
        <v>9</v>
      </c>
      <c r="U93" s="36">
        <v>0</v>
      </c>
      <c r="V93" s="32">
        <v>45</v>
      </c>
    </row>
    <row r="94" spans="1:22" ht="7.5" customHeight="1" x14ac:dyDescent="0.2">
      <c r="A94" s="26" t="s">
        <v>101</v>
      </c>
      <c r="B94" s="27">
        <v>1</v>
      </c>
      <c r="C94" s="28">
        <v>1</v>
      </c>
      <c r="D94" s="28">
        <v>0</v>
      </c>
      <c r="E94" s="28">
        <v>0</v>
      </c>
      <c r="F94" s="28">
        <v>3</v>
      </c>
      <c r="G94" s="31"/>
      <c r="H94" s="32">
        <v>5</v>
      </c>
      <c r="I94" s="27">
        <v>3</v>
      </c>
      <c r="J94" s="28">
        <v>7</v>
      </c>
      <c r="K94" s="28">
        <v>6</v>
      </c>
      <c r="L94" s="28">
        <v>6</v>
      </c>
      <c r="M94" s="28">
        <v>1</v>
      </c>
      <c r="N94" s="31"/>
      <c r="O94" s="32">
        <v>23</v>
      </c>
      <c r="P94" s="35">
        <v>4</v>
      </c>
      <c r="Q94" s="31">
        <v>8</v>
      </c>
      <c r="R94" s="31">
        <v>6</v>
      </c>
      <c r="S94" s="31">
        <v>6</v>
      </c>
      <c r="T94" s="31">
        <v>4</v>
      </c>
      <c r="U94" s="36">
        <v>0</v>
      </c>
      <c r="V94" s="32">
        <v>28</v>
      </c>
    </row>
    <row r="95" spans="1:22" ht="7.5" customHeight="1" x14ac:dyDescent="0.2">
      <c r="A95" s="26" t="s">
        <v>102</v>
      </c>
      <c r="B95" s="27">
        <v>2</v>
      </c>
      <c r="C95" s="28">
        <v>2</v>
      </c>
      <c r="D95" s="28">
        <v>3</v>
      </c>
      <c r="E95" s="28">
        <v>2</v>
      </c>
      <c r="F95" s="28">
        <v>1</v>
      </c>
      <c r="G95" s="31"/>
      <c r="H95" s="32">
        <v>10</v>
      </c>
      <c r="I95" s="27">
        <v>3</v>
      </c>
      <c r="J95" s="28">
        <v>5</v>
      </c>
      <c r="K95" s="28">
        <v>4</v>
      </c>
      <c r="L95" s="28">
        <v>2</v>
      </c>
      <c r="M95" s="28">
        <v>2</v>
      </c>
      <c r="N95" s="31"/>
      <c r="O95" s="32">
        <v>16</v>
      </c>
      <c r="P95" s="35">
        <v>5</v>
      </c>
      <c r="Q95" s="31">
        <v>7</v>
      </c>
      <c r="R95" s="31">
        <v>7</v>
      </c>
      <c r="S95" s="31">
        <v>4</v>
      </c>
      <c r="T95" s="31">
        <v>3</v>
      </c>
      <c r="U95" s="36">
        <v>0</v>
      </c>
      <c r="V95" s="32">
        <v>26</v>
      </c>
    </row>
    <row r="96" spans="1:22" ht="7.5" customHeight="1" x14ac:dyDescent="0.2">
      <c r="A96" s="26" t="s">
        <v>103</v>
      </c>
      <c r="B96" s="27">
        <v>0</v>
      </c>
      <c r="C96" s="28">
        <v>5</v>
      </c>
      <c r="D96" s="28">
        <v>0</v>
      </c>
      <c r="E96" s="28">
        <v>1</v>
      </c>
      <c r="F96" s="28">
        <v>1</v>
      </c>
      <c r="G96" s="31"/>
      <c r="H96" s="32">
        <v>7</v>
      </c>
      <c r="I96" s="27">
        <v>3</v>
      </c>
      <c r="J96" s="28">
        <v>8</v>
      </c>
      <c r="K96" s="28">
        <v>4</v>
      </c>
      <c r="L96" s="28">
        <v>2</v>
      </c>
      <c r="M96" s="28">
        <v>1</v>
      </c>
      <c r="N96" s="31"/>
      <c r="O96" s="32">
        <v>18</v>
      </c>
      <c r="P96" s="35">
        <v>3</v>
      </c>
      <c r="Q96" s="31">
        <v>13</v>
      </c>
      <c r="R96" s="31">
        <v>4</v>
      </c>
      <c r="S96" s="31">
        <v>3</v>
      </c>
      <c r="T96" s="31">
        <v>2</v>
      </c>
      <c r="U96" s="36">
        <v>0</v>
      </c>
      <c r="V96" s="32">
        <v>25</v>
      </c>
    </row>
    <row r="97" spans="1:22" ht="7.5" customHeight="1" x14ac:dyDescent="0.2">
      <c r="A97" s="26" t="s">
        <v>104</v>
      </c>
      <c r="B97" s="27">
        <v>0</v>
      </c>
      <c r="C97" s="28">
        <v>3</v>
      </c>
      <c r="D97" s="28">
        <v>1</v>
      </c>
      <c r="E97" s="28">
        <v>0</v>
      </c>
      <c r="F97" s="28">
        <v>0</v>
      </c>
      <c r="G97" s="31"/>
      <c r="H97" s="32">
        <v>4</v>
      </c>
      <c r="I97" s="27">
        <v>2</v>
      </c>
      <c r="J97" s="28">
        <v>3</v>
      </c>
      <c r="K97" s="28">
        <v>9</v>
      </c>
      <c r="L97" s="28">
        <v>2</v>
      </c>
      <c r="M97" s="28">
        <v>1</v>
      </c>
      <c r="N97" s="31"/>
      <c r="O97" s="32">
        <v>17</v>
      </c>
      <c r="P97" s="35">
        <v>2</v>
      </c>
      <c r="Q97" s="31">
        <v>6</v>
      </c>
      <c r="R97" s="31">
        <v>10</v>
      </c>
      <c r="S97" s="31">
        <v>2</v>
      </c>
      <c r="T97" s="31">
        <v>1</v>
      </c>
      <c r="U97" s="36">
        <v>0</v>
      </c>
      <c r="V97" s="32">
        <v>21</v>
      </c>
    </row>
    <row r="98" spans="1:22" ht="7.5" customHeight="1" x14ac:dyDescent="0.2">
      <c r="A98" s="26" t="s">
        <v>105</v>
      </c>
      <c r="B98" s="27">
        <v>0</v>
      </c>
      <c r="C98" s="28">
        <v>2</v>
      </c>
      <c r="D98" s="28">
        <v>0</v>
      </c>
      <c r="E98" s="28">
        <v>1</v>
      </c>
      <c r="F98" s="28">
        <v>0</v>
      </c>
      <c r="G98" s="31"/>
      <c r="H98" s="32">
        <v>3</v>
      </c>
      <c r="I98" s="27">
        <v>1</v>
      </c>
      <c r="J98" s="28">
        <v>5</v>
      </c>
      <c r="K98" s="28">
        <v>0</v>
      </c>
      <c r="L98" s="28">
        <v>0</v>
      </c>
      <c r="M98" s="28">
        <v>0</v>
      </c>
      <c r="N98" s="31"/>
      <c r="O98" s="32">
        <v>6</v>
      </c>
      <c r="P98" s="35">
        <v>1</v>
      </c>
      <c r="Q98" s="31">
        <v>7</v>
      </c>
      <c r="R98" s="31">
        <v>0</v>
      </c>
      <c r="S98" s="31">
        <v>1</v>
      </c>
      <c r="T98" s="31">
        <v>0</v>
      </c>
      <c r="U98" s="36">
        <v>0</v>
      </c>
      <c r="V98" s="32">
        <v>9</v>
      </c>
    </row>
    <row r="99" spans="1:22" ht="7.5" customHeight="1" x14ac:dyDescent="0.2">
      <c r="A99" s="26" t="s">
        <v>106</v>
      </c>
      <c r="B99" s="27">
        <v>0</v>
      </c>
      <c r="C99" s="28">
        <v>0</v>
      </c>
      <c r="D99" s="28">
        <v>0</v>
      </c>
      <c r="E99" s="28">
        <v>0</v>
      </c>
      <c r="F99" s="28">
        <v>0</v>
      </c>
      <c r="G99" s="31"/>
      <c r="H99" s="32">
        <v>0</v>
      </c>
      <c r="I99" s="27">
        <v>0</v>
      </c>
      <c r="J99" s="28">
        <v>4</v>
      </c>
      <c r="K99" s="28">
        <v>5</v>
      </c>
      <c r="L99" s="28">
        <v>3</v>
      </c>
      <c r="M99" s="28">
        <v>2</v>
      </c>
      <c r="N99" s="31"/>
      <c r="O99" s="32">
        <v>14</v>
      </c>
      <c r="P99" s="35">
        <v>0</v>
      </c>
      <c r="Q99" s="31">
        <v>4</v>
      </c>
      <c r="R99" s="31">
        <v>5</v>
      </c>
      <c r="S99" s="31">
        <v>3</v>
      </c>
      <c r="T99" s="31">
        <v>2</v>
      </c>
      <c r="U99" s="36">
        <v>0</v>
      </c>
      <c r="V99" s="32">
        <v>14</v>
      </c>
    </row>
    <row r="100" spans="1:22" ht="7.5" customHeight="1" x14ac:dyDescent="0.2">
      <c r="A100" s="26" t="s">
        <v>107</v>
      </c>
      <c r="B100" s="27">
        <v>0</v>
      </c>
      <c r="C100" s="28">
        <v>2</v>
      </c>
      <c r="D100" s="28">
        <v>0</v>
      </c>
      <c r="E100" s="28">
        <v>0</v>
      </c>
      <c r="F100" s="28">
        <v>0</v>
      </c>
      <c r="G100" s="31"/>
      <c r="H100" s="32">
        <v>2</v>
      </c>
      <c r="I100" s="27">
        <v>2</v>
      </c>
      <c r="J100" s="28">
        <v>2</v>
      </c>
      <c r="K100" s="28">
        <v>1</v>
      </c>
      <c r="L100" s="28">
        <v>0</v>
      </c>
      <c r="M100" s="28">
        <v>1</v>
      </c>
      <c r="N100" s="31"/>
      <c r="O100" s="32">
        <v>6</v>
      </c>
      <c r="P100" s="35">
        <v>2</v>
      </c>
      <c r="Q100" s="31">
        <v>4</v>
      </c>
      <c r="R100" s="31">
        <v>1</v>
      </c>
      <c r="S100" s="31">
        <v>0</v>
      </c>
      <c r="T100" s="31">
        <v>1</v>
      </c>
      <c r="U100" s="36">
        <v>0</v>
      </c>
      <c r="V100" s="32">
        <v>8</v>
      </c>
    </row>
    <row r="101" spans="1:22" ht="7.5" customHeight="1" x14ac:dyDescent="0.2">
      <c r="A101" s="26" t="s">
        <v>108</v>
      </c>
      <c r="B101" s="27">
        <v>1</v>
      </c>
      <c r="C101" s="28">
        <v>0</v>
      </c>
      <c r="D101" s="28">
        <v>2</v>
      </c>
      <c r="E101" s="28">
        <v>0</v>
      </c>
      <c r="F101" s="28">
        <v>0</v>
      </c>
      <c r="G101" s="31"/>
      <c r="H101" s="32">
        <v>3</v>
      </c>
      <c r="I101" s="27">
        <v>0</v>
      </c>
      <c r="J101" s="17">
        <v>1</v>
      </c>
      <c r="K101" s="17">
        <v>1</v>
      </c>
      <c r="L101" s="17">
        <v>2</v>
      </c>
      <c r="M101" s="17">
        <v>2</v>
      </c>
      <c r="N101" s="31"/>
      <c r="O101" s="32">
        <v>6</v>
      </c>
      <c r="P101" s="35">
        <v>1</v>
      </c>
      <c r="Q101" s="31">
        <v>1</v>
      </c>
      <c r="R101" s="31">
        <v>3</v>
      </c>
      <c r="S101" s="31">
        <v>2</v>
      </c>
      <c r="T101" s="31">
        <v>2</v>
      </c>
      <c r="U101" s="36">
        <v>0</v>
      </c>
      <c r="V101" s="32">
        <v>9</v>
      </c>
    </row>
    <row r="102" spans="1:22" ht="7.5" customHeight="1" x14ac:dyDescent="0.2">
      <c r="A102" s="26" t="s">
        <v>109</v>
      </c>
      <c r="B102" s="27">
        <v>0</v>
      </c>
      <c r="C102" s="28">
        <v>0</v>
      </c>
      <c r="D102" s="28">
        <v>0</v>
      </c>
      <c r="E102" s="28">
        <v>0</v>
      </c>
      <c r="F102" s="28">
        <v>0</v>
      </c>
      <c r="G102" s="31"/>
      <c r="H102" s="32">
        <v>0</v>
      </c>
      <c r="I102" s="27">
        <v>0</v>
      </c>
      <c r="J102" s="17">
        <v>2</v>
      </c>
      <c r="K102" s="17">
        <v>2</v>
      </c>
      <c r="L102" s="17">
        <v>1</v>
      </c>
      <c r="M102" s="17">
        <v>1</v>
      </c>
      <c r="N102" s="31"/>
      <c r="O102" s="32">
        <v>6</v>
      </c>
      <c r="P102" s="35">
        <v>0</v>
      </c>
      <c r="Q102" s="31">
        <v>2</v>
      </c>
      <c r="R102" s="31">
        <v>2</v>
      </c>
      <c r="S102" s="31">
        <v>1</v>
      </c>
      <c r="T102" s="31">
        <v>1</v>
      </c>
      <c r="U102" s="36">
        <v>0</v>
      </c>
      <c r="V102" s="32">
        <v>6</v>
      </c>
    </row>
    <row r="103" spans="1:22" ht="7.5" customHeight="1" x14ac:dyDescent="0.2">
      <c r="A103" s="26" t="s">
        <v>110</v>
      </c>
      <c r="B103" s="27">
        <v>0</v>
      </c>
      <c r="C103" s="17">
        <v>0</v>
      </c>
      <c r="D103" s="17">
        <v>2</v>
      </c>
      <c r="E103" s="17">
        <v>0</v>
      </c>
      <c r="F103" s="17">
        <v>0</v>
      </c>
      <c r="G103" s="31"/>
      <c r="H103" s="32">
        <v>2</v>
      </c>
      <c r="I103" s="27">
        <v>0</v>
      </c>
      <c r="J103" s="17">
        <v>1</v>
      </c>
      <c r="K103" s="17">
        <v>0</v>
      </c>
      <c r="L103" s="17">
        <v>0</v>
      </c>
      <c r="M103" s="17">
        <v>1</v>
      </c>
      <c r="N103" s="31"/>
      <c r="O103" s="32">
        <v>2</v>
      </c>
      <c r="P103" s="35">
        <v>0</v>
      </c>
      <c r="Q103" s="31">
        <v>1</v>
      </c>
      <c r="R103" s="31">
        <v>2</v>
      </c>
      <c r="S103" s="31">
        <v>0</v>
      </c>
      <c r="T103" s="31">
        <v>1</v>
      </c>
      <c r="U103" s="36">
        <v>0</v>
      </c>
      <c r="V103" s="32">
        <v>4</v>
      </c>
    </row>
    <row r="104" spans="1:22" ht="7.5" customHeight="1" x14ac:dyDescent="0.2">
      <c r="A104" s="26" t="s">
        <v>111</v>
      </c>
      <c r="B104" s="27">
        <v>1</v>
      </c>
      <c r="C104" s="28">
        <v>0</v>
      </c>
      <c r="D104" s="28">
        <v>0</v>
      </c>
      <c r="E104" s="28">
        <v>0</v>
      </c>
      <c r="F104" s="28">
        <v>0</v>
      </c>
      <c r="G104" s="31"/>
      <c r="H104" s="32">
        <v>1</v>
      </c>
      <c r="I104" s="27">
        <v>1</v>
      </c>
      <c r="J104" s="17">
        <v>0</v>
      </c>
      <c r="K104" s="17">
        <v>0</v>
      </c>
      <c r="L104" s="17">
        <v>0</v>
      </c>
      <c r="M104" s="17">
        <v>0</v>
      </c>
      <c r="N104" s="31"/>
      <c r="O104" s="32">
        <v>1</v>
      </c>
      <c r="P104" s="35">
        <v>2</v>
      </c>
      <c r="Q104" s="31">
        <v>0</v>
      </c>
      <c r="R104" s="31">
        <v>0</v>
      </c>
      <c r="S104" s="31">
        <v>0</v>
      </c>
      <c r="T104" s="31">
        <v>0</v>
      </c>
      <c r="U104" s="36">
        <v>0</v>
      </c>
      <c r="V104" s="32">
        <v>2</v>
      </c>
    </row>
    <row r="105" spans="1:22" ht="7.5" customHeight="1" x14ac:dyDescent="0.2">
      <c r="A105" s="26" t="s">
        <v>112</v>
      </c>
      <c r="B105" s="49">
        <v>0</v>
      </c>
      <c r="C105" s="17">
        <v>0</v>
      </c>
      <c r="D105" s="17">
        <v>0</v>
      </c>
      <c r="E105" s="17">
        <v>0</v>
      </c>
      <c r="F105" s="17">
        <v>0</v>
      </c>
      <c r="G105" s="31"/>
      <c r="H105" s="32">
        <v>0</v>
      </c>
      <c r="I105" s="49">
        <v>0</v>
      </c>
      <c r="J105" s="17">
        <v>0</v>
      </c>
      <c r="K105" s="17">
        <v>1</v>
      </c>
      <c r="L105" s="17">
        <v>0</v>
      </c>
      <c r="M105" s="17">
        <v>0</v>
      </c>
      <c r="N105" s="31"/>
      <c r="O105" s="32">
        <v>1</v>
      </c>
      <c r="P105" s="35">
        <v>0</v>
      </c>
      <c r="Q105" s="31">
        <v>0</v>
      </c>
      <c r="R105" s="31">
        <v>1</v>
      </c>
      <c r="S105" s="31">
        <v>0</v>
      </c>
      <c r="T105" s="31">
        <v>0</v>
      </c>
      <c r="U105" s="36">
        <v>0</v>
      </c>
      <c r="V105" s="32">
        <v>1</v>
      </c>
    </row>
    <row r="106" spans="1:22" ht="7.5" customHeight="1" x14ac:dyDescent="0.2">
      <c r="A106" s="26" t="s">
        <v>113</v>
      </c>
      <c r="B106" s="49">
        <v>0</v>
      </c>
      <c r="C106" s="17">
        <v>0</v>
      </c>
      <c r="D106" s="17">
        <v>0</v>
      </c>
      <c r="E106" s="17">
        <v>0</v>
      </c>
      <c r="F106" s="17">
        <v>0</v>
      </c>
      <c r="G106" s="31"/>
      <c r="H106" s="32">
        <v>0</v>
      </c>
      <c r="I106" s="49">
        <v>0</v>
      </c>
      <c r="J106" s="17">
        <v>0</v>
      </c>
      <c r="K106" s="17">
        <v>0</v>
      </c>
      <c r="L106" s="17">
        <v>0</v>
      </c>
      <c r="M106" s="17">
        <v>0</v>
      </c>
      <c r="N106" s="31"/>
      <c r="O106" s="32">
        <v>0</v>
      </c>
      <c r="P106" s="35">
        <v>0</v>
      </c>
      <c r="Q106" s="31">
        <v>0</v>
      </c>
      <c r="R106" s="31">
        <v>0</v>
      </c>
      <c r="S106" s="31">
        <v>0</v>
      </c>
      <c r="T106" s="31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39">
        <v>0</v>
      </c>
      <c r="C107" s="31">
        <v>0</v>
      </c>
      <c r="D107" s="31">
        <v>0</v>
      </c>
      <c r="E107" s="31">
        <v>0</v>
      </c>
      <c r="F107" s="31">
        <v>0</v>
      </c>
      <c r="G107" s="31"/>
      <c r="H107" s="32">
        <v>0</v>
      </c>
      <c r="I107" s="39">
        <v>0</v>
      </c>
      <c r="J107" s="31">
        <v>0</v>
      </c>
      <c r="K107" s="31">
        <v>0</v>
      </c>
      <c r="L107" s="31">
        <v>1</v>
      </c>
      <c r="M107" s="31">
        <v>2</v>
      </c>
      <c r="N107" s="31"/>
      <c r="O107" s="32">
        <v>3</v>
      </c>
      <c r="P107" s="35">
        <v>0</v>
      </c>
      <c r="Q107" s="31">
        <v>0</v>
      </c>
      <c r="R107" s="31">
        <v>0</v>
      </c>
      <c r="S107" s="31">
        <v>1</v>
      </c>
      <c r="T107" s="31">
        <v>2</v>
      </c>
      <c r="U107" s="36">
        <v>0</v>
      </c>
      <c r="V107" s="32">
        <v>3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508</v>
      </c>
      <c r="C109" s="41">
        <v>1319</v>
      </c>
      <c r="D109" s="41">
        <v>1295</v>
      </c>
      <c r="E109" s="41">
        <v>1404</v>
      </c>
      <c r="F109" s="41">
        <v>935</v>
      </c>
      <c r="G109" s="43">
        <v>0</v>
      </c>
      <c r="H109" s="44">
        <v>5461</v>
      </c>
      <c r="I109" s="40">
        <v>502</v>
      </c>
      <c r="J109" s="41">
        <v>1205</v>
      </c>
      <c r="K109" s="41">
        <v>1312</v>
      </c>
      <c r="L109" s="41">
        <v>1367</v>
      </c>
      <c r="M109" s="41">
        <v>1045</v>
      </c>
      <c r="N109" s="43">
        <v>0</v>
      </c>
      <c r="O109" s="44">
        <v>5431</v>
      </c>
      <c r="P109" s="42">
        <v>1010</v>
      </c>
      <c r="Q109" s="41">
        <v>2524</v>
      </c>
      <c r="R109" s="41">
        <v>2607</v>
      </c>
      <c r="S109" s="41">
        <v>2771</v>
      </c>
      <c r="T109" s="41">
        <v>1980</v>
      </c>
      <c r="U109" s="43">
        <v>0</v>
      </c>
      <c r="V109" s="44">
        <v>10892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459-5AB9-4165-A0CD-3F9F9103ABA3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117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46" t="s">
        <v>5</v>
      </c>
      <c r="C3" s="47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47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16">
        <v>3</v>
      </c>
      <c r="C4" s="19">
        <v>2</v>
      </c>
      <c r="D4" s="19"/>
      <c r="E4" s="20"/>
      <c r="F4" s="20"/>
      <c r="G4" s="20"/>
      <c r="H4" s="21">
        <v>5</v>
      </c>
      <c r="I4" s="16">
        <v>3</v>
      </c>
      <c r="J4" s="18">
        <v>2</v>
      </c>
      <c r="K4" s="20"/>
      <c r="L4" s="20"/>
      <c r="M4" s="20"/>
      <c r="N4" s="20"/>
      <c r="O4" s="21">
        <v>5</v>
      </c>
      <c r="P4" s="22">
        <v>6</v>
      </c>
      <c r="Q4" s="23">
        <v>4</v>
      </c>
      <c r="R4" s="24">
        <v>0</v>
      </c>
      <c r="S4" s="24">
        <v>0</v>
      </c>
      <c r="T4" s="24">
        <v>0</v>
      </c>
      <c r="U4" s="24">
        <v>0</v>
      </c>
      <c r="V4" s="25">
        <v>10</v>
      </c>
    </row>
    <row r="5" spans="1:22" ht="7.5" customHeight="1" x14ac:dyDescent="0.2">
      <c r="A5" s="26" t="s">
        <v>12</v>
      </c>
      <c r="B5" s="27">
        <v>5</v>
      </c>
      <c r="C5" s="28">
        <v>0</v>
      </c>
      <c r="D5" s="31"/>
      <c r="E5" s="31"/>
      <c r="F5" s="31"/>
      <c r="G5" s="31"/>
      <c r="H5" s="32">
        <v>5</v>
      </c>
      <c r="I5" s="27">
        <v>2</v>
      </c>
      <c r="J5" s="29">
        <v>1</v>
      </c>
      <c r="K5" s="31"/>
      <c r="L5" s="31"/>
      <c r="M5" s="31"/>
      <c r="N5" s="31"/>
      <c r="O5" s="32">
        <v>3</v>
      </c>
      <c r="P5" s="35">
        <v>7</v>
      </c>
      <c r="Q5" s="31">
        <v>1</v>
      </c>
      <c r="R5" s="36">
        <v>0</v>
      </c>
      <c r="S5" s="36">
        <v>0</v>
      </c>
      <c r="T5" s="36">
        <v>0</v>
      </c>
      <c r="U5" s="36">
        <v>0</v>
      </c>
      <c r="V5" s="32">
        <v>8</v>
      </c>
    </row>
    <row r="6" spans="1:22" ht="7.5" customHeight="1" x14ac:dyDescent="0.2">
      <c r="A6" s="26" t="s">
        <v>13</v>
      </c>
      <c r="B6" s="27">
        <v>1</v>
      </c>
      <c r="C6" s="28">
        <v>0</v>
      </c>
      <c r="D6" s="31"/>
      <c r="E6" s="31"/>
      <c r="F6" s="31"/>
      <c r="G6" s="31"/>
      <c r="H6" s="32">
        <v>1</v>
      </c>
      <c r="I6" s="27">
        <v>5</v>
      </c>
      <c r="J6" s="29">
        <v>3</v>
      </c>
      <c r="K6" s="31"/>
      <c r="L6" s="31"/>
      <c r="M6" s="31"/>
      <c r="N6" s="31"/>
      <c r="O6" s="32">
        <v>8</v>
      </c>
      <c r="P6" s="35">
        <v>6</v>
      </c>
      <c r="Q6" s="31">
        <v>3</v>
      </c>
      <c r="R6" s="36">
        <v>0</v>
      </c>
      <c r="S6" s="36">
        <v>0</v>
      </c>
      <c r="T6" s="36">
        <v>0</v>
      </c>
      <c r="U6" s="36">
        <v>0</v>
      </c>
      <c r="V6" s="32">
        <v>9</v>
      </c>
    </row>
    <row r="7" spans="1:22" ht="7.5" customHeight="1" x14ac:dyDescent="0.2">
      <c r="A7" s="26" t="s">
        <v>14</v>
      </c>
      <c r="B7" s="27">
        <v>6</v>
      </c>
      <c r="C7" s="28">
        <v>1</v>
      </c>
      <c r="D7" s="31"/>
      <c r="E7" s="31"/>
      <c r="F7" s="31"/>
      <c r="G7" s="31"/>
      <c r="H7" s="32">
        <v>7</v>
      </c>
      <c r="I7" s="27">
        <v>3</v>
      </c>
      <c r="J7" s="28">
        <v>0</v>
      </c>
      <c r="K7" s="31"/>
      <c r="L7" s="31"/>
      <c r="M7" s="31"/>
      <c r="N7" s="31"/>
      <c r="O7" s="32">
        <v>3</v>
      </c>
      <c r="P7" s="35">
        <v>9</v>
      </c>
      <c r="Q7" s="31">
        <v>1</v>
      </c>
      <c r="R7" s="36">
        <v>0</v>
      </c>
      <c r="S7" s="36">
        <v>0</v>
      </c>
      <c r="T7" s="36">
        <v>0</v>
      </c>
      <c r="U7" s="36">
        <v>0</v>
      </c>
      <c r="V7" s="32">
        <v>10</v>
      </c>
    </row>
    <row r="8" spans="1:22" ht="7.5" customHeight="1" x14ac:dyDescent="0.2">
      <c r="A8" s="26" t="s">
        <v>15</v>
      </c>
      <c r="B8" s="27">
        <v>2</v>
      </c>
      <c r="C8" s="28">
        <v>2</v>
      </c>
      <c r="D8" s="31"/>
      <c r="E8" s="31"/>
      <c r="F8" s="31"/>
      <c r="G8" s="31"/>
      <c r="H8" s="32">
        <v>4</v>
      </c>
      <c r="I8" s="27">
        <v>1</v>
      </c>
      <c r="J8" s="28">
        <v>4</v>
      </c>
      <c r="K8" s="31"/>
      <c r="L8" s="31"/>
      <c r="M8" s="31"/>
      <c r="N8" s="31"/>
      <c r="O8" s="32">
        <v>5</v>
      </c>
      <c r="P8" s="35">
        <v>3</v>
      </c>
      <c r="Q8" s="31">
        <v>6</v>
      </c>
      <c r="R8" s="36">
        <v>0</v>
      </c>
      <c r="S8" s="36">
        <v>0</v>
      </c>
      <c r="T8" s="36">
        <v>0</v>
      </c>
      <c r="U8" s="36">
        <v>0</v>
      </c>
      <c r="V8" s="32">
        <v>9</v>
      </c>
    </row>
    <row r="9" spans="1:22" ht="7.5" customHeight="1" x14ac:dyDescent="0.2">
      <c r="A9" s="26" t="s">
        <v>16</v>
      </c>
      <c r="B9" s="27">
        <v>5</v>
      </c>
      <c r="C9" s="28">
        <v>0</v>
      </c>
      <c r="D9" s="31"/>
      <c r="E9" s="31"/>
      <c r="F9" s="31"/>
      <c r="G9" s="31"/>
      <c r="H9" s="32">
        <v>5</v>
      </c>
      <c r="I9" s="27">
        <v>3</v>
      </c>
      <c r="J9" s="17">
        <v>2</v>
      </c>
      <c r="K9" s="31"/>
      <c r="L9" s="31"/>
      <c r="M9" s="31"/>
      <c r="N9" s="31"/>
      <c r="O9" s="32">
        <v>5</v>
      </c>
      <c r="P9" s="35">
        <v>8</v>
      </c>
      <c r="Q9" s="31">
        <v>2</v>
      </c>
      <c r="R9" s="36">
        <v>0</v>
      </c>
      <c r="S9" s="36">
        <v>0</v>
      </c>
      <c r="T9" s="36">
        <v>0</v>
      </c>
      <c r="U9" s="36">
        <v>0</v>
      </c>
      <c r="V9" s="32">
        <v>10</v>
      </c>
    </row>
    <row r="10" spans="1:22" ht="7.5" customHeight="1" x14ac:dyDescent="0.2">
      <c r="A10" s="26" t="s">
        <v>17</v>
      </c>
      <c r="B10" s="27">
        <v>4</v>
      </c>
      <c r="C10" s="28">
        <v>2</v>
      </c>
      <c r="D10" s="31"/>
      <c r="E10" s="31"/>
      <c r="F10" s="31"/>
      <c r="G10" s="31"/>
      <c r="H10" s="32">
        <v>6</v>
      </c>
      <c r="I10" s="27">
        <v>3</v>
      </c>
      <c r="J10" s="30">
        <v>5</v>
      </c>
      <c r="K10" s="31"/>
      <c r="L10" s="31"/>
      <c r="M10" s="31"/>
      <c r="N10" s="31"/>
      <c r="O10" s="32">
        <v>8</v>
      </c>
      <c r="P10" s="35">
        <v>7</v>
      </c>
      <c r="Q10" s="31">
        <v>7</v>
      </c>
      <c r="R10" s="36">
        <v>0</v>
      </c>
      <c r="S10" s="36">
        <v>0</v>
      </c>
      <c r="T10" s="36">
        <v>0</v>
      </c>
      <c r="U10" s="36">
        <v>0</v>
      </c>
      <c r="V10" s="32">
        <v>14</v>
      </c>
    </row>
    <row r="11" spans="1:22" ht="7.5" customHeight="1" x14ac:dyDescent="0.2">
      <c r="A11" s="26" t="s">
        <v>18</v>
      </c>
      <c r="B11" s="27">
        <v>0</v>
      </c>
      <c r="C11" s="28">
        <v>2</v>
      </c>
      <c r="D11" s="31"/>
      <c r="E11" s="31"/>
      <c r="F11" s="31"/>
      <c r="G11" s="31"/>
      <c r="H11" s="32">
        <v>2</v>
      </c>
      <c r="I11" s="27">
        <v>1</v>
      </c>
      <c r="J11" s="29">
        <v>4</v>
      </c>
      <c r="K11" s="31"/>
      <c r="L11" s="31"/>
      <c r="M11" s="31"/>
      <c r="N11" s="31"/>
      <c r="O11" s="32">
        <v>5</v>
      </c>
      <c r="P11" s="35">
        <v>1</v>
      </c>
      <c r="Q11" s="31">
        <v>6</v>
      </c>
      <c r="R11" s="36">
        <v>0</v>
      </c>
      <c r="S11" s="36">
        <v>0</v>
      </c>
      <c r="T11" s="36">
        <v>0</v>
      </c>
      <c r="U11" s="36">
        <v>0</v>
      </c>
      <c r="V11" s="32">
        <v>7</v>
      </c>
    </row>
    <row r="12" spans="1:22" ht="7.5" customHeight="1" x14ac:dyDescent="0.2">
      <c r="A12" s="26" t="s">
        <v>19</v>
      </c>
      <c r="B12" s="27">
        <v>2</v>
      </c>
      <c r="C12" s="28">
        <v>4</v>
      </c>
      <c r="D12" s="31"/>
      <c r="E12" s="31"/>
      <c r="F12" s="31"/>
      <c r="G12" s="31"/>
      <c r="H12" s="32">
        <v>6</v>
      </c>
      <c r="I12" s="27">
        <v>2</v>
      </c>
      <c r="J12" s="29">
        <v>1</v>
      </c>
      <c r="K12" s="31"/>
      <c r="L12" s="31"/>
      <c r="M12" s="31"/>
      <c r="N12" s="31"/>
      <c r="O12" s="32">
        <v>3</v>
      </c>
      <c r="P12" s="35">
        <v>4</v>
      </c>
      <c r="Q12" s="31">
        <v>5</v>
      </c>
      <c r="R12" s="36">
        <v>0</v>
      </c>
      <c r="S12" s="36">
        <v>0</v>
      </c>
      <c r="T12" s="36">
        <v>0</v>
      </c>
      <c r="U12" s="36">
        <v>0</v>
      </c>
      <c r="V12" s="32">
        <v>9</v>
      </c>
    </row>
    <row r="13" spans="1:22" ht="7.5" customHeight="1" x14ac:dyDescent="0.2">
      <c r="A13" s="26" t="s">
        <v>20</v>
      </c>
      <c r="B13" s="27">
        <v>3</v>
      </c>
      <c r="C13" s="28">
        <v>2</v>
      </c>
      <c r="D13" s="31"/>
      <c r="E13" s="31"/>
      <c r="F13" s="31"/>
      <c r="G13" s="31"/>
      <c r="H13" s="32">
        <v>5</v>
      </c>
      <c r="I13" s="27">
        <v>4</v>
      </c>
      <c r="J13" s="28">
        <v>6</v>
      </c>
      <c r="K13" s="31"/>
      <c r="L13" s="31"/>
      <c r="M13" s="31"/>
      <c r="N13" s="31"/>
      <c r="O13" s="32">
        <v>10</v>
      </c>
      <c r="P13" s="35">
        <v>7</v>
      </c>
      <c r="Q13" s="31">
        <v>8</v>
      </c>
      <c r="R13" s="36">
        <v>0</v>
      </c>
      <c r="S13" s="36">
        <v>0</v>
      </c>
      <c r="T13" s="36">
        <v>0</v>
      </c>
      <c r="U13" s="36">
        <v>0</v>
      </c>
      <c r="V13" s="32">
        <v>15</v>
      </c>
    </row>
    <row r="14" spans="1:22" ht="7.5" customHeight="1" x14ac:dyDescent="0.2">
      <c r="A14" s="26" t="s">
        <v>21</v>
      </c>
      <c r="B14" s="27">
        <v>2</v>
      </c>
      <c r="C14" s="28">
        <v>4</v>
      </c>
      <c r="D14" s="31"/>
      <c r="E14" s="31"/>
      <c r="F14" s="31"/>
      <c r="G14" s="31"/>
      <c r="H14" s="32">
        <v>6</v>
      </c>
      <c r="I14" s="27">
        <v>5</v>
      </c>
      <c r="J14" s="28">
        <v>3</v>
      </c>
      <c r="K14" s="31"/>
      <c r="L14" s="31"/>
      <c r="M14" s="31"/>
      <c r="N14" s="31"/>
      <c r="O14" s="32">
        <v>8</v>
      </c>
      <c r="P14" s="35">
        <v>7</v>
      </c>
      <c r="Q14" s="31">
        <v>7</v>
      </c>
      <c r="R14" s="36">
        <v>0</v>
      </c>
      <c r="S14" s="36">
        <v>0</v>
      </c>
      <c r="T14" s="36">
        <v>0</v>
      </c>
      <c r="U14" s="36">
        <v>0</v>
      </c>
      <c r="V14" s="32">
        <v>14</v>
      </c>
    </row>
    <row r="15" spans="1:22" ht="7.5" customHeight="1" x14ac:dyDescent="0.2">
      <c r="A15" s="26" t="s">
        <v>22</v>
      </c>
      <c r="B15" s="27">
        <v>2</v>
      </c>
      <c r="C15" s="28">
        <v>3</v>
      </c>
      <c r="D15" s="31"/>
      <c r="E15" s="31"/>
      <c r="F15" s="31"/>
      <c r="G15" s="31"/>
      <c r="H15" s="32">
        <v>5</v>
      </c>
      <c r="I15" s="27">
        <v>1</v>
      </c>
      <c r="J15" s="30">
        <v>0</v>
      </c>
      <c r="K15" s="31"/>
      <c r="L15" s="31"/>
      <c r="M15" s="31"/>
      <c r="N15" s="31"/>
      <c r="O15" s="32">
        <v>1</v>
      </c>
      <c r="P15" s="35">
        <v>3</v>
      </c>
      <c r="Q15" s="31">
        <v>3</v>
      </c>
      <c r="R15" s="36">
        <v>0</v>
      </c>
      <c r="S15" s="36">
        <v>0</v>
      </c>
      <c r="T15" s="36">
        <v>0</v>
      </c>
      <c r="U15" s="36">
        <v>0</v>
      </c>
      <c r="V15" s="32">
        <v>6</v>
      </c>
    </row>
    <row r="16" spans="1:22" ht="7.5" customHeight="1" x14ac:dyDescent="0.2">
      <c r="A16" s="26" t="s">
        <v>23</v>
      </c>
      <c r="B16" s="27">
        <v>5</v>
      </c>
      <c r="C16" s="28">
        <v>1</v>
      </c>
      <c r="D16" s="31"/>
      <c r="E16" s="31"/>
      <c r="F16" s="31"/>
      <c r="G16" s="31"/>
      <c r="H16" s="32">
        <v>6</v>
      </c>
      <c r="I16" s="27">
        <v>4</v>
      </c>
      <c r="J16" s="28">
        <v>2</v>
      </c>
      <c r="K16" s="31"/>
      <c r="L16" s="31"/>
      <c r="M16" s="31"/>
      <c r="N16" s="31"/>
      <c r="O16" s="32">
        <v>6</v>
      </c>
      <c r="P16" s="35">
        <v>9</v>
      </c>
      <c r="Q16" s="31">
        <v>3</v>
      </c>
      <c r="R16" s="36">
        <v>0</v>
      </c>
      <c r="S16" s="36">
        <v>0</v>
      </c>
      <c r="T16" s="36">
        <v>0</v>
      </c>
      <c r="U16" s="36">
        <v>0</v>
      </c>
      <c r="V16" s="32">
        <v>12</v>
      </c>
    </row>
    <row r="17" spans="1:22" ht="7.5" customHeight="1" x14ac:dyDescent="0.2">
      <c r="A17" s="26" t="s">
        <v>24</v>
      </c>
      <c r="B17" s="27">
        <v>1</v>
      </c>
      <c r="C17" s="28">
        <v>4</v>
      </c>
      <c r="D17" s="31"/>
      <c r="E17" s="31"/>
      <c r="F17" s="31"/>
      <c r="G17" s="31"/>
      <c r="H17" s="32">
        <v>5</v>
      </c>
      <c r="I17" s="27">
        <v>1</v>
      </c>
      <c r="J17" s="17">
        <v>2</v>
      </c>
      <c r="K17" s="31"/>
      <c r="L17" s="31"/>
      <c r="M17" s="31"/>
      <c r="N17" s="31"/>
      <c r="O17" s="32">
        <v>3</v>
      </c>
      <c r="P17" s="35">
        <v>2</v>
      </c>
      <c r="Q17" s="31">
        <v>6</v>
      </c>
      <c r="R17" s="36">
        <v>0</v>
      </c>
      <c r="S17" s="36">
        <v>0</v>
      </c>
      <c r="T17" s="36">
        <v>0</v>
      </c>
      <c r="U17" s="36">
        <v>0</v>
      </c>
      <c r="V17" s="32">
        <v>8</v>
      </c>
    </row>
    <row r="18" spans="1:22" ht="7.5" customHeight="1" x14ac:dyDescent="0.2">
      <c r="A18" s="26" t="s">
        <v>25</v>
      </c>
      <c r="B18" s="27">
        <v>4</v>
      </c>
      <c r="C18" s="28">
        <v>4</v>
      </c>
      <c r="D18" s="31"/>
      <c r="E18" s="31"/>
      <c r="F18" s="31"/>
      <c r="G18" s="31"/>
      <c r="H18" s="32">
        <v>8</v>
      </c>
      <c r="I18" s="27">
        <v>2</v>
      </c>
      <c r="J18" s="30">
        <v>1</v>
      </c>
      <c r="K18" s="31"/>
      <c r="L18" s="31"/>
      <c r="M18" s="31"/>
      <c r="N18" s="31"/>
      <c r="O18" s="32">
        <v>3</v>
      </c>
      <c r="P18" s="35">
        <v>6</v>
      </c>
      <c r="Q18" s="31">
        <v>5</v>
      </c>
      <c r="R18" s="36">
        <v>0</v>
      </c>
      <c r="S18" s="36">
        <v>0</v>
      </c>
      <c r="T18" s="36">
        <v>0</v>
      </c>
      <c r="U18" s="36">
        <v>0</v>
      </c>
      <c r="V18" s="32">
        <v>11</v>
      </c>
    </row>
    <row r="19" spans="1:22" ht="7.5" customHeight="1" x14ac:dyDescent="0.2">
      <c r="A19" s="26" t="s">
        <v>26</v>
      </c>
      <c r="B19" s="27">
        <v>2</v>
      </c>
      <c r="C19" s="28">
        <v>4</v>
      </c>
      <c r="D19" s="31"/>
      <c r="E19" s="31"/>
      <c r="F19" s="31"/>
      <c r="G19" s="31"/>
      <c r="H19" s="32">
        <v>6</v>
      </c>
      <c r="I19" s="27">
        <v>2</v>
      </c>
      <c r="J19" s="29">
        <v>2</v>
      </c>
      <c r="K19" s="31"/>
      <c r="L19" s="31"/>
      <c r="M19" s="31"/>
      <c r="N19" s="31"/>
      <c r="O19" s="32">
        <v>4</v>
      </c>
      <c r="P19" s="35">
        <v>4</v>
      </c>
      <c r="Q19" s="31">
        <v>6</v>
      </c>
      <c r="R19" s="36">
        <v>0</v>
      </c>
      <c r="S19" s="36">
        <v>0</v>
      </c>
      <c r="T19" s="36">
        <v>0</v>
      </c>
      <c r="U19" s="36">
        <v>0</v>
      </c>
      <c r="V19" s="32">
        <v>10</v>
      </c>
    </row>
    <row r="20" spans="1:22" ht="7.5" customHeight="1" x14ac:dyDescent="0.2">
      <c r="A20" s="26" t="s">
        <v>27</v>
      </c>
      <c r="B20" s="27">
        <v>0</v>
      </c>
      <c r="C20" s="28">
        <v>6</v>
      </c>
      <c r="D20" s="31"/>
      <c r="E20" s="31"/>
      <c r="F20" s="31"/>
      <c r="G20" s="31"/>
      <c r="H20" s="32">
        <v>6</v>
      </c>
      <c r="I20" s="27">
        <v>2</v>
      </c>
      <c r="J20" s="29">
        <v>2</v>
      </c>
      <c r="K20" s="31"/>
      <c r="L20" s="31"/>
      <c r="M20" s="31"/>
      <c r="N20" s="31"/>
      <c r="O20" s="32">
        <v>4</v>
      </c>
      <c r="P20" s="35">
        <v>2</v>
      </c>
      <c r="Q20" s="31">
        <v>8</v>
      </c>
      <c r="R20" s="36">
        <v>0</v>
      </c>
      <c r="S20" s="36">
        <v>0</v>
      </c>
      <c r="T20" s="36">
        <v>0</v>
      </c>
      <c r="U20" s="36">
        <v>0</v>
      </c>
      <c r="V20" s="32">
        <v>10</v>
      </c>
    </row>
    <row r="21" spans="1:22" ht="7.5" customHeight="1" x14ac:dyDescent="0.2">
      <c r="A21" s="26" t="s">
        <v>28</v>
      </c>
      <c r="B21" s="27">
        <v>3</v>
      </c>
      <c r="C21" s="28">
        <v>3</v>
      </c>
      <c r="D21" s="31"/>
      <c r="E21" s="31"/>
      <c r="F21" s="31"/>
      <c r="G21" s="31"/>
      <c r="H21" s="32">
        <v>6</v>
      </c>
      <c r="I21" s="27">
        <v>1</v>
      </c>
      <c r="J21" s="29">
        <v>2</v>
      </c>
      <c r="K21" s="31"/>
      <c r="L21" s="31"/>
      <c r="M21" s="31"/>
      <c r="N21" s="31"/>
      <c r="O21" s="32">
        <v>3</v>
      </c>
      <c r="P21" s="35">
        <v>4</v>
      </c>
      <c r="Q21" s="31">
        <v>5</v>
      </c>
      <c r="R21" s="36">
        <v>0</v>
      </c>
      <c r="S21" s="36">
        <v>0</v>
      </c>
      <c r="T21" s="36">
        <v>0</v>
      </c>
      <c r="U21" s="36">
        <v>0</v>
      </c>
      <c r="V21" s="32">
        <v>9</v>
      </c>
    </row>
    <row r="22" spans="1:22" ht="7.5" customHeight="1" x14ac:dyDescent="0.2">
      <c r="A22" s="26" t="s">
        <v>29</v>
      </c>
      <c r="B22" s="27">
        <v>0</v>
      </c>
      <c r="C22" s="28">
        <v>7</v>
      </c>
      <c r="D22" s="31"/>
      <c r="E22" s="31"/>
      <c r="F22" s="31"/>
      <c r="G22" s="31"/>
      <c r="H22" s="32">
        <v>7</v>
      </c>
      <c r="I22" s="27">
        <v>2</v>
      </c>
      <c r="J22" s="28">
        <v>4</v>
      </c>
      <c r="K22" s="31"/>
      <c r="L22" s="31"/>
      <c r="M22" s="31"/>
      <c r="N22" s="31"/>
      <c r="O22" s="32">
        <v>6</v>
      </c>
      <c r="P22" s="35">
        <v>2</v>
      </c>
      <c r="Q22" s="31">
        <v>11</v>
      </c>
      <c r="R22" s="36">
        <v>0</v>
      </c>
      <c r="S22" s="36">
        <v>0</v>
      </c>
      <c r="T22" s="36">
        <v>0</v>
      </c>
      <c r="U22" s="36">
        <v>0</v>
      </c>
      <c r="V22" s="32">
        <v>13</v>
      </c>
    </row>
    <row r="23" spans="1:22" ht="7.5" customHeight="1" x14ac:dyDescent="0.2">
      <c r="A23" s="26" t="s">
        <v>30</v>
      </c>
      <c r="B23" s="27">
        <v>0</v>
      </c>
      <c r="C23" s="28">
        <v>4</v>
      </c>
      <c r="D23" s="31"/>
      <c r="E23" s="31"/>
      <c r="F23" s="31"/>
      <c r="G23" s="31"/>
      <c r="H23" s="32">
        <v>4</v>
      </c>
      <c r="I23" s="27">
        <v>1</v>
      </c>
      <c r="J23" s="29">
        <v>3</v>
      </c>
      <c r="K23" s="31"/>
      <c r="L23" s="31"/>
      <c r="M23" s="31"/>
      <c r="N23" s="31"/>
      <c r="O23" s="32">
        <v>4</v>
      </c>
      <c r="P23" s="35">
        <v>1</v>
      </c>
      <c r="Q23" s="31">
        <v>7</v>
      </c>
      <c r="R23" s="36">
        <v>0</v>
      </c>
      <c r="S23" s="36">
        <v>0</v>
      </c>
      <c r="T23" s="36">
        <v>0</v>
      </c>
      <c r="U23" s="36">
        <v>0</v>
      </c>
      <c r="V23" s="32">
        <v>8</v>
      </c>
    </row>
    <row r="24" spans="1:22" ht="7.5" customHeight="1" x14ac:dyDescent="0.2">
      <c r="A24" s="26" t="s">
        <v>31</v>
      </c>
      <c r="B24" s="27">
        <v>4</v>
      </c>
      <c r="C24" s="28">
        <v>0</v>
      </c>
      <c r="D24" s="31"/>
      <c r="E24" s="31"/>
      <c r="F24" s="31"/>
      <c r="G24" s="31"/>
      <c r="H24" s="32">
        <v>4</v>
      </c>
      <c r="I24" s="27">
        <v>1</v>
      </c>
      <c r="J24" s="29">
        <v>5</v>
      </c>
      <c r="K24" s="31"/>
      <c r="L24" s="31"/>
      <c r="M24" s="31"/>
      <c r="N24" s="31"/>
      <c r="O24" s="32">
        <v>6</v>
      </c>
      <c r="P24" s="35">
        <v>5</v>
      </c>
      <c r="Q24" s="31">
        <v>5</v>
      </c>
      <c r="R24" s="36">
        <v>0</v>
      </c>
      <c r="S24" s="36">
        <v>0</v>
      </c>
      <c r="T24" s="36">
        <v>0</v>
      </c>
      <c r="U24" s="36">
        <v>0</v>
      </c>
      <c r="V24" s="32">
        <v>10</v>
      </c>
    </row>
    <row r="25" spans="1:22" ht="7.5" customHeight="1" x14ac:dyDescent="0.2">
      <c r="A25" s="26" t="s">
        <v>32</v>
      </c>
      <c r="B25" s="27">
        <v>1</v>
      </c>
      <c r="C25" s="28">
        <v>4</v>
      </c>
      <c r="D25" s="31"/>
      <c r="E25" s="31"/>
      <c r="F25" s="31"/>
      <c r="G25" s="31"/>
      <c r="H25" s="32">
        <v>5</v>
      </c>
      <c r="I25" s="27">
        <v>1</v>
      </c>
      <c r="J25" s="28">
        <v>3</v>
      </c>
      <c r="K25" s="31"/>
      <c r="L25" s="31"/>
      <c r="M25" s="31"/>
      <c r="N25" s="31"/>
      <c r="O25" s="32">
        <v>4</v>
      </c>
      <c r="P25" s="35">
        <v>2</v>
      </c>
      <c r="Q25" s="31">
        <v>7</v>
      </c>
      <c r="R25" s="36">
        <v>0</v>
      </c>
      <c r="S25" s="36">
        <v>0</v>
      </c>
      <c r="T25" s="36">
        <v>0</v>
      </c>
      <c r="U25" s="36">
        <v>0</v>
      </c>
      <c r="V25" s="32">
        <v>9</v>
      </c>
    </row>
    <row r="26" spans="1:22" ht="7.5" customHeight="1" x14ac:dyDescent="0.2">
      <c r="A26" s="26" t="s">
        <v>33</v>
      </c>
      <c r="B26" s="27">
        <v>5</v>
      </c>
      <c r="C26" s="28">
        <v>7</v>
      </c>
      <c r="D26" s="31"/>
      <c r="E26" s="31"/>
      <c r="F26" s="31"/>
      <c r="G26" s="31"/>
      <c r="H26" s="32">
        <v>12</v>
      </c>
      <c r="I26" s="27">
        <v>4</v>
      </c>
      <c r="J26" s="30">
        <v>1</v>
      </c>
      <c r="K26" s="31"/>
      <c r="L26" s="31"/>
      <c r="M26" s="31"/>
      <c r="N26" s="31"/>
      <c r="O26" s="32">
        <v>5</v>
      </c>
      <c r="P26" s="35">
        <v>9</v>
      </c>
      <c r="Q26" s="31">
        <v>8</v>
      </c>
      <c r="R26" s="36">
        <v>0</v>
      </c>
      <c r="S26" s="36">
        <v>0</v>
      </c>
      <c r="T26" s="36">
        <v>0</v>
      </c>
      <c r="U26" s="36">
        <v>0</v>
      </c>
      <c r="V26" s="32">
        <v>17</v>
      </c>
    </row>
    <row r="27" spans="1:22" ht="7.5" customHeight="1" x14ac:dyDescent="0.2">
      <c r="A27" s="26" t="s">
        <v>34</v>
      </c>
      <c r="B27" s="27">
        <v>7</v>
      </c>
      <c r="C27" s="28">
        <v>5</v>
      </c>
      <c r="D27" s="31"/>
      <c r="E27" s="31"/>
      <c r="F27" s="31"/>
      <c r="G27" s="31"/>
      <c r="H27" s="32">
        <v>12</v>
      </c>
      <c r="I27" s="27">
        <v>0</v>
      </c>
      <c r="J27" s="28">
        <v>4</v>
      </c>
      <c r="K27" s="31"/>
      <c r="L27" s="31"/>
      <c r="M27" s="31"/>
      <c r="N27" s="31"/>
      <c r="O27" s="32">
        <v>4</v>
      </c>
      <c r="P27" s="35">
        <v>7</v>
      </c>
      <c r="Q27" s="31">
        <v>9</v>
      </c>
      <c r="R27" s="36">
        <v>0</v>
      </c>
      <c r="S27" s="36">
        <v>0</v>
      </c>
      <c r="T27" s="36">
        <v>0</v>
      </c>
      <c r="U27" s="36">
        <v>0</v>
      </c>
      <c r="V27" s="32">
        <v>16</v>
      </c>
    </row>
    <row r="28" spans="1:22" ht="7.5" customHeight="1" x14ac:dyDescent="0.2">
      <c r="A28" s="26" t="s">
        <v>35</v>
      </c>
      <c r="B28" s="27">
        <v>5</v>
      </c>
      <c r="C28" s="28">
        <v>4</v>
      </c>
      <c r="D28" s="31"/>
      <c r="E28" s="31"/>
      <c r="F28" s="31"/>
      <c r="G28" s="31"/>
      <c r="H28" s="32">
        <v>9</v>
      </c>
      <c r="I28" s="27">
        <v>4</v>
      </c>
      <c r="J28" s="28">
        <v>5</v>
      </c>
      <c r="K28" s="31"/>
      <c r="L28" s="31"/>
      <c r="M28" s="31"/>
      <c r="N28" s="31"/>
      <c r="O28" s="32">
        <v>9</v>
      </c>
      <c r="P28" s="35">
        <v>9</v>
      </c>
      <c r="Q28" s="31">
        <v>9</v>
      </c>
      <c r="R28" s="36">
        <v>0</v>
      </c>
      <c r="S28" s="36">
        <v>0</v>
      </c>
      <c r="T28" s="36">
        <v>0</v>
      </c>
      <c r="U28" s="36">
        <v>0</v>
      </c>
      <c r="V28" s="32">
        <v>18</v>
      </c>
    </row>
    <row r="29" spans="1:22" ht="7.5" customHeight="1" x14ac:dyDescent="0.2">
      <c r="A29" s="26" t="s">
        <v>36</v>
      </c>
      <c r="B29" s="27">
        <v>5</v>
      </c>
      <c r="C29" s="28">
        <v>2</v>
      </c>
      <c r="D29" s="31"/>
      <c r="E29" s="31"/>
      <c r="F29" s="31"/>
      <c r="G29" s="31"/>
      <c r="H29" s="32">
        <v>7</v>
      </c>
      <c r="I29" s="27">
        <v>8</v>
      </c>
      <c r="J29" s="30">
        <v>5</v>
      </c>
      <c r="K29" s="31"/>
      <c r="L29" s="31"/>
      <c r="M29" s="31"/>
      <c r="N29" s="31"/>
      <c r="O29" s="32">
        <v>13</v>
      </c>
      <c r="P29" s="35">
        <v>13</v>
      </c>
      <c r="Q29" s="31">
        <v>7</v>
      </c>
      <c r="R29" s="36">
        <v>0</v>
      </c>
      <c r="S29" s="36">
        <v>0</v>
      </c>
      <c r="T29" s="36">
        <v>0</v>
      </c>
      <c r="U29" s="36">
        <v>0</v>
      </c>
      <c r="V29" s="32">
        <v>20</v>
      </c>
    </row>
    <row r="30" spans="1:22" ht="7.5" customHeight="1" x14ac:dyDescent="0.2">
      <c r="A30" s="26" t="s">
        <v>37</v>
      </c>
      <c r="B30" s="27">
        <v>0</v>
      </c>
      <c r="C30" s="28">
        <v>3</v>
      </c>
      <c r="D30" s="31"/>
      <c r="E30" s="31"/>
      <c r="F30" s="31"/>
      <c r="G30" s="31"/>
      <c r="H30" s="32">
        <v>3</v>
      </c>
      <c r="I30" s="27">
        <v>5</v>
      </c>
      <c r="J30" s="28">
        <v>4</v>
      </c>
      <c r="K30" s="31"/>
      <c r="L30" s="31"/>
      <c r="M30" s="31"/>
      <c r="N30" s="31"/>
      <c r="O30" s="32">
        <v>9</v>
      </c>
      <c r="P30" s="35">
        <v>5</v>
      </c>
      <c r="Q30" s="31">
        <v>7</v>
      </c>
      <c r="R30" s="36">
        <v>0</v>
      </c>
      <c r="S30" s="36">
        <v>0</v>
      </c>
      <c r="T30" s="36">
        <v>0</v>
      </c>
      <c r="U30" s="36">
        <v>0</v>
      </c>
      <c r="V30" s="32">
        <v>12</v>
      </c>
    </row>
    <row r="31" spans="1:22" ht="7.5" customHeight="1" x14ac:dyDescent="0.2">
      <c r="A31" s="26" t="s">
        <v>38</v>
      </c>
      <c r="B31" s="27">
        <v>8</v>
      </c>
      <c r="C31" s="28">
        <v>2</v>
      </c>
      <c r="D31" s="31"/>
      <c r="E31" s="31"/>
      <c r="F31" s="31"/>
      <c r="G31" s="31"/>
      <c r="H31" s="32">
        <v>10</v>
      </c>
      <c r="I31" s="27">
        <v>3</v>
      </c>
      <c r="J31" s="28">
        <v>5</v>
      </c>
      <c r="K31" s="31"/>
      <c r="L31" s="31"/>
      <c r="M31" s="31"/>
      <c r="N31" s="31"/>
      <c r="O31" s="32">
        <v>8</v>
      </c>
      <c r="P31" s="35">
        <v>11</v>
      </c>
      <c r="Q31" s="31">
        <v>7</v>
      </c>
      <c r="R31" s="36">
        <v>0</v>
      </c>
      <c r="S31" s="36">
        <v>0</v>
      </c>
      <c r="T31" s="36">
        <v>0</v>
      </c>
      <c r="U31" s="36">
        <v>0</v>
      </c>
      <c r="V31" s="32">
        <v>18</v>
      </c>
    </row>
    <row r="32" spans="1:22" ht="7.5" customHeight="1" x14ac:dyDescent="0.2">
      <c r="A32" s="26" t="s">
        <v>39</v>
      </c>
      <c r="B32" s="27">
        <v>7</v>
      </c>
      <c r="C32" s="28">
        <v>4</v>
      </c>
      <c r="D32" s="31"/>
      <c r="E32" s="31"/>
      <c r="F32" s="31"/>
      <c r="G32" s="31"/>
      <c r="H32" s="32">
        <v>11</v>
      </c>
      <c r="I32" s="27">
        <v>5</v>
      </c>
      <c r="J32" s="28">
        <v>4</v>
      </c>
      <c r="K32" s="31"/>
      <c r="L32" s="31"/>
      <c r="M32" s="31"/>
      <c r="N32" s="31"/>
      <c r="O32" s="32">
        <v>9</v>
      </c>
      <c r="P32" s="35">
        <v>12</v>
      </c>
      <c r="Q32" s="31">
        <v>8</v>
      </c>
      <c r="R32" s="36">
        <v>0</v>
      </c>
      <c r="S32" s="36">
        <v>0</v>
      </c>
      <c r="T32" s="36">
        <v>0</v>
      </c>
      <c r="U32" s="36">
        <v>0</v>
      </c>
      <c r="V32" s="32">
        <v>20</v>
      </c>
    </row>
    <row r="33" spans="1:22" ht="7.5" customHeight="1" x14ac:dyDescent="0.2">
      <c r="A33" s="26" t="s">
        <v>40</v>
      </c>
      <c r="B33" s="27">
        <v>2</v>
      </c>
      <c r="C33" s="28">
        <v>3</v>
      </c>
      <c r="D33" s="31"/>
      <c r="E33" s="31"/>
      <c r="F33" s="31"/>
      <c r="G33" s="31"/>
      <c r="H33" s="32">
        <v>5</v>
      </c>
      <c r="I33" s="27">
        <v>1</v>
      </c>
      <c r="J33" s="28">
        <v>3</v>
      </c>
      <c r="K33" s="31"/>
      <c r="L33" s="31"/>
      <c r="M33" s="31"/>
      <c r="N33" s="31"/>
      <c r="O33" s="32">
        <v>4</v>
      </c>
      <c r="P33" s="35">
        <v>3</v>
      </c>
      <c r="Q33" s="31">
        <v>6</v>
      </c>
      <c r="R33" s="36">
        <v>0</v>
      </c>
      <c r="S33" s="36">
        <v>0</v>
      </c>
      <c r="T33" s="36">
        <v>0</v>
      </c>
      <c r="U33" s="36">
        <v>0</v>
      </c>
      <c r="V33" s="32">
        <v>9</v>
      </c>
    </row>
    <row r="34" spans="1:22" ht="7.5" customHeight="1" x14ac:dyDescent="0.2">
      <c r="A34" s="26" t="s">
        <v>41</v>
      </c>
      <c r="B34" s="27">
        <v>9</v>
      </c>
      <c r="C34" s="28">
        <v>0</v>
      </c>
      <c r="D34" s="31"/>
      <c r="E34" s="31"/>
      <c r="F34" s="31"/>
      <c r="G34" s="31"/>
      <c r="H34" s="32">
        <v>9</v>
      </c>
      <c r="I34" s="27">
        <v>9</v>
      </c>
      <c r="J34" s="28">
        <v>3</v>
      </c>
      <c r="K34" s="31"/>
      <c r="L34" s="31"/>
      <c r="M34" s="31"/>
      <c r="N34" s="31"/>
      <c r="O34" s="32">
        <v>12</v>
      </c>
      <c r="P34" s="35">
        <v>18</v>
      </c>
      <c r="Q34" s="31">
        <v>3</v>
      </c>
      <c r="R34" s="36">
        <v>0</v>
      </c>
      <c r="S34" s="36">
        <v>0</v>
      </c>
      <c r="T34" s="36">
        <v>0</v>
      </c>
      <c r="U34" s="36">
        <v>0</v>
      </c>
      <c r="V34" s="32">
        <v>21</v>
      </c>
    </row>
    <row r="35" spans="1:22" ht="7.5" customHeight="1" x14ac:dyDescent="0.2">
      <c r="A35" s="26" t="s">
        <v>42</v>
      </c>
      <c r="B35" s="27">
        <v>4</v>
      </c>
      <c r="C35" s="28">
        <v>4</v>
      </c>
      <c r="D35" s="31"/>
      <c r="E35" s="31"/>
      <c r="F35" s="31"/>
      <c r="G35" s="31"/>
      <c r="H35" s="32">
        <v>8</v>
      </c>
      <c r="I35" s="27">
        <v>1</v>
      </c>
      <c r="J35" s="30">
        <v>5</v>
      </c>
      <c r="K35" s="31"/>
      <c r="L35" s="31"/>
      <c r="M35" s="31"/>
      <c r="N35" s="31"/>
      <c r="O35" s="32">
        <v>6</v>
      </c>
      <c r="P35" s="35">
        <v>5</v>
      </c>
      <c r="Q35" s="31">
        <v>9</v>
      </c>
      <c r="R35" s="36">
        <v>0</v>
      </c>
      <c r="S35" s="36">
        <v>0</v>
      </c>
      <c r="T35" s="36">
        <v>0</v>
      </c>
      <c r="U35" s="36">
        <v>0</v>
      </c>
      <c r="V35" s="32">
        <v>14</v>
      </c>
    </row>
    <row r="36" spans="1:22" ht="7.5" customHeight="1" x14ac:dyDescent="0.2">
      <c r="A36" s="26" t="s">
        <v>43</v>
      </c>
      <c r="B36" s="27">
        <v>6</v>
      </c>
      <c r="C36" s="28">
        <v>3</v>
      </c>
      <c r="D36" s="31"/>
      <c r="E36" s="31"/>
      <c r="F36" s="31"/>
      <c r="G36" s="31"/>
      <c r="H36" s="32">
        <v>9</v>
      </c>
      <c r="I36" s="27">
        <v>3</v>
      </c>
      <c r="J36" s="29">
        <v>3</v>
      </c>
      <c r="K36" s="31"/>
      <c r="L36" s="31"/>
      <c r="M36" s="31"/>
      <c r="N36" s="31"/>
      <c r="O36" s="32">
        <v>6</v>
      </c>
      <c r="P36" s="35">
        <v>9</v>
      </c>
      <c r="Q36" s="31">
        <v>6</v>
      </c>
      <c r="R36" s="36">
        <v>0</v>
      </c>
      <c r="S36" s="36">
        <v>0</v>
      </c>
      <c r="T36" s="36">
        <v>0</v>
      </c>
      <c r="U36" s="36">
        <v>0</v>
      </c>
      <c r="V36" s="32">
        <v>15</v>
      </c>
    </row>
    <row r="37" spans="1:22" ht="7.5" customHeight="1" x14ac:dyDescent="0.2">
      <c r="A37" s="26" t="s">
        <v>44</v>
      </c>
      <c r="B37" s="27">
        <v>4</v>
      </c>
      <c r="C37" s="28">
        <v>4</v>
      </c>
      <c r="D37" s="31"/>
      <c r="E37" s="31"/>
      <c r="F37" s="31"/>
      <c r="G37" s="31"/>
      <c r="H37" s="32">
        <v>8</v>
      </c>
      <c r="I37" s="27">
        <v>1</v>
      </c>
      <c r="J37" s="29">
        <v>2</v>
      </c>
      <c r="K37" s="31"/>
      <c r="L37" s="31"/>
      <c r="M37" s="31"/>
      <c r="N37" s="31"/>
      <c r="O37" s="32">
        <v>3</v>
      </c>
      <c r="P37" s="35">
        <v>5</v>
      </c>
      <c r="Q37" s="31">
        <v>6</v>
      </c>
      <c r="R37" s="36">
        <v>0</v>
      </c>
      <c r="S37" s="36">
        <v>0</v>
      </c>
      <c r="T37" s="36">
        <v>0</v>
      </c>
      <c r="U37" s="36">
        <v>0</v>
      </c>
      <c r="V37" s="32">
        <v>11</v>
      </c>
    </row>
    <row r="38" spans="1:22" ht="7.5" customHeight="1" x14ac:dyDescent="0.2">
      <c r="A38" s="26" t="s">
        <v>45</v>
      </c>
      <c r="B38" s="27">
        <v>5</v>
      </c>
      <c r="C38" s="28">
        <v>5</v>
      </c>
      <c r="D38" s="31"/>
      <c r="E38" s="31"/>
      <c r="F38" s="31"/>
      <c r="G38" s="31"/>
      <c r="H38" s="32">
        <v>10</v>
      </c>
      <c r="I38" s="27">
        <v>5</v>
      </c>
      <c r="J38" s="29">
        <v>5</v>
      </c>
      <c r="K38" s="31"/>
      <c r="L38" s="31"/>
      <c r="M38" s="31"/>
      <c r="N38" s="31"/>
      <c r="O38" s="32">
        <v>10</v>
      </c>
      <c r="P38" s="35">
        <v>10</v>
      </c>
      <c r="Q38" s="31">
        <v>10</v>
      </c>
      <c r="R38" s="36">
        <v>0</v>
      </c>
      <c r="S38" s="36">
        <v>0</v>
      </c>
      <c r="T38" s="36">
        <v>0</v>
      </c>
      <c r="U38" s="36">
        <v>0</v>
      </c>
      <c r="V38" s="32">
        <v>20</v>
      </c>
    </row>
    <row r="39" spans="1:22" ht="7.5" customHeight="1" x14ac:dyDescent="0.2">
      <c r="A39" s="26" t="s">
        <v>46</v>
      </c>
      <c r="B39" s="27">
        <v>3</v>
      </c>
      <c r="C39" s="28">
        <v>5</v>
      </c>
      <c r="D39" s="31"/>
      <c r="E39" s="31"/>
      <c r="F39" s="31"/>
      <c r="G39" s="31"/>
      <c r="H39" s="32">
        <v>8</v>
      </c>
      <c r="I39" s="27">
        <v>6</v>
      </c>
      <c r="J39" s="29">
        <v>1</v>
      </c>
      <c r="K39" s="31"/>
      <c r="L39" s="31"/>
      <c r="M39" s="31"/>
      <c r="N39" s="31"/>
      <c r="O39" s="32">
        <v>7</v>
      </c>
      <c r="P39" s="35">
        <v>9</v>
      </c>
      <c r="Q39" s="31">
        <v>6</v>
      </c>
      <c r="R39" s="36">
        <v>0</v>
      </c>
      <c r="S39" s="36">
        <v>0</v>
      </c>
      <c r="T39" s="36">
        <v>0</v>
      </c>
      <c r="U39" s="36">
        <v>0</v>
      </c>
      <c r="V39" s="32">
        <v>15</v>
      </c>
    </row>
    <row r="40" spans="1:22" ht="7.5" customHeight="1" x14ac:dyDescent="0.2">
      <c r="A40" s="26" t="s">
        <v>47</v>
      </c>
      <c r="B40" s="27">
        <v>5</v>
      </c>
      <c r="C40" s="28">
        <v>3</v>
      </c>
      <c r="D40" s="31"/>
      <c r="E40" s="31"/>
      <c r="F40" s="31"/>
      <c r="G40" s="31"/>
      <c r="H40" s="32">
        <v>8</v>
      </c>
      <c r="I40" s="27">
        <v>5</v>
      </c>
      <c r="J40" s="29">
        <v>5</v>
      </c>
      <c r="K40" s="31"/>
      <c r="L40" s="31"/>
      <c r="M40" s="31"/>
      <c r="N40" s="31"/>
      <c r="O40" s="32">
        <v>10</v>
      </c>
      <c r="P40" s="35">
        <v>10</v>
      </c>
      <c r="Q40" s="31">
        <v>8</v>
      </c>
      <c r="R40" s="36">
        <v>0</v>
      </c>
      <c r="S40" s="36">
        <v>0</v>
      </c>
      <c r="T40" s="36">
        <v>0</v>
      </c>
      <c r="U40" s="36">
        <v>0</v>
      </c>
      <c r="V40" s="32">
        <v>18</v>
      </c>
    </row>
    <row r="41" spans="1:22" ht="7.5" customHeight="1" x14ac:dyDescent="0.2">
      <c r="A41" s="26" t="s">
        <v>48</v>
      </c>
      <c r="B41" s="27">
        <v>5</v>
      </c>
      <c r="C41" s="28">
        <v>7</v>
      </c>
      <c r="D41" s="31"/>
      <c r="E41" s="31"/>
      <c r="F41" s="31"/>
      <c r="G41" s="31"/>
      <c r="H41" s="32">
        <v>12</v>
      </c>
      <c r="I41" s="27">
        <v>11</v>
      </c>
      <c r="J41" s="28">
        <v>2</v>
      </c>
      <c r="K41" s="31"/>
      <c r="L41" s="31"/>
      <c r="M41" s="31"/>
      <c r="N41" s="31"/>
      <c r="O41" s="32">
        <v>13</v>
      </c>
      <c r="P41" s="35">
        <v>16</v>
      </c>
      <c r="Q41" s="31">
        <v>9</v>
      </c>
      <c r="R41" s="36">
        <v>0</v>
      </c>
      <c r="S41" s="36">
        <v>0</v>
      </c>
      <c r="T41" s="36">
        <v>0</v>
      </c>
      <c r="U41" s="36">
        <v>0</v>
      </c>
      <c r="V41" s="32">
        <v>25</v>
      </c>
    </row>
    <row r="42" spans="1:22" ht="7.5" customHeight="1" x14ac:dyDescent="0.2">
      <c r="A42" s="26" t="s">
        <v>49</v>
      </c>
      <c r="B42" s="27">
        <v>7</v>
      </c>
      <c r="C42" s="28">
        <v>6</v>
      </c>
      <c r="D42" s="31"/>
      <c r="E42" s="31"/>
      <c r="F42" s="31"/>
      <c r="G42" s="31"/>
      <c r="H42" s="32">
        <v>13</v>
      </c>
      <c r="I42" s="27">
        <v>6</v>
      </c>
      <c r="J42" s="30">
        <v>2</v>
      </c>
      <c r="K42" s="31"/>
      <c r="L42" s="31"/>
      <c r="M42" s="31"/>
      <c r="N42" s="31"/>
      <c r="O42" s="32">
        <v>8</v>
      </c>
      <c r="P42" s="35">
        <v>13</v>
      </c>
      <c r="Q42" s="31">
        <v>8</v>
      </c>
      <c r="R42" s="36">
        <v>0</v>
      </c>
      <c r="S42" s="36">
        <v>0</v>
      </c>
      <c r="T42" s="36">
        <v>0</v>
      </c>
      <c r="U42" s="36">
        <v>0</v>
      </c>
      <c r="V42" s="32">
        <v>21</v>
      </c>
    </row>
    <row r="43" spans="1:22" ht="7.5" customHeight="1" x14ac:dyDescent="0.2">
      <c r="A43" s="26" t="s">
        <v>50</v>
      </c>
      <c r="B43" s="27">
        <v>4</v>
      </c>
      <c r="C43" s="28">
        <v>4</v>
      </c>
      <c r="D43" s="31"/>
      <c r="E43" s="31"/>
      <c r="F43" s="31"/>
      <c r="G43" s="31"/>
      <c r="H43" s="32">
        <v>8</v>
      </c>
      <c r="I43" s="27">
        <v>2</v>
      </c>
      <c r="J43" s="29">
        <v>3</v>
      </c>
      <c r="K43" s="31"/>
      <c r="L43" s="31"/>
      <c r="M43" s="31"/>
      <c r="N43" s="31"/>
      <c r="O43" s="32">
        <v>5</v>
      </c>
      <c r="P43" s="35">
        <v>6</v>
      </c>
      <c r="Q43" s="31">
        <v>7</v>
      </c>
      <c r="R43" s="36">
        <v>0</v>
      </c>
      <c r="S43" s="36">
        <v>0</v>
      </c>
      <c r="T43" s="36">
        <v>0</v>
      </c>
      <c r="U43" s="36">
        <v>0</v>
      </c>
      <c r="V43" s="32">
        <v>13</v>
      </c>
    </row>
    <row r="44" spans="1:22" ht="7.5" customHeight="1" x14ac:dyDescent="0.2">
      <c r="A44" s="26" t="s">
        <v>51</v>
      </c>
      <c r="B44" s="27">
        <v>6</v>
      </c>
      <c r="C44" s="28">
        <v>4</v>
      </c>
      <c r="D44" s="31"/>
      <c r="E44" s="31"/>
      <c r="F44" s="31"/>
      <c r="G44" s="31"/>
      <c r="H44" s="32">
        <v>10</v>
      </c>
      <c r="I44" s="27">
        <v>7</v>
      </c>
      <c r="J44" s="29">
        <v>2</v>
      </c>
      <c r="K44" s="31"/>
      <c r="L44" s="31"/>
      <c r="M44" s="31"/>
      <c r="N44" s="31"/>
      <c r="O44" s="32">
        <v>9</v>
      </c>
      <c r="P44" s="35">
        <v>13</v>
      </c>
      <c r="Q44" s="31">
        <v>6</v>
      </c>
      <c r="R44" s="36">
        <v>0</v>
      </c>
      <c r="S44" s="36">
        <v>0</v>
      </c>
      <c r="T44" s="36">
        <v>0</v>
      </c>
      <c r="U44" s="36">
        <v>0</v>
      </c>
      <c r="V44" s="32">
        <v>19</v>
      </c>
    </row>
    <row r="45" spans="1:22" ht="7.5" customHeight="1" x14ac:dyDescent="0.2">
      <c r="A45" s="26" t="s">
        <v>52</v>
      </c>
      <c r="B45" s="27">
        <v>4</v>
      </c>
      <c r="C45" s="28">
        <v>2</v>
      </c>
      <c r="D45" s="31"/>
      <c r="E45" s="31"/>
      <c r="F45" s="31"/>
      <c r="G45" s="31"/>
      <c r="H45" s="32">
        <v>6</v>
      </c>
      <c r="I45" s="27">
        <v>7</v>
      </c>
      <c r="J45" s="28">
        <v>6</v>
      </c>
      <c r="K45" s="31"/>
      <c r="L45" s="31"/>
      <c r="M45" s="31"/>
      <c r="N45" s="31"/>
      <c r="O45" s="32">
        <v>13</v>
      </c>
      <c r="P45" s="35">
        <v>11</v>
      </c>
      <c r="Q45" s="31">
        <v>8</v>
      </c>
      <c r="R45" s="36">
        <v>0</v>
      </c>
      <c r="S45" s="36">
        <v>0</v>
      </c>
      <c r="T45" s="36">
        <v>0</v>
      </c>
      <c r="U45" s="36">
        <v>0</v>
      </c>
      <c r="V45" s="32">
        <v>19</v>
      </c>
    </row>
    <row r="46" spans="1:22" ht="7.5" customHeight="1" x14ac:dyDescent="0.2">
      <c r="A46" s="26" t="s">
        <v>53</v>
      </c>
      <c r="B46" s="27">
        <v>6</v>
      </c>
      <c r="C46" s="28">
        <v>4</v>
      </c>
      <c r="D46" s="31"/>
      <c r="E46" s="31"/>
      <c r="F46" s="31"/>
      <c r="G46" s="31"/>
      <c r="H46" s="32">
        <v>10</v>
      </c>
      <c r="I46" s="27">
        <v>2</v>
      </c>
      <c r="J46" s="28">
        <v>6</v>
      </c>
      <c r="K46" s="31"/>
      <c r="L46" s="31"/>
      <c r="M46" s="31"/>
      <c r="N46" s="31"/>
      <c r="O46" s="32">
        <v>8</v>
      </c>
      <c r="P46" s="35">
        <v>8</v>
      </c>
      <c r="Q46" s="31">
        <v>10</v>
      </c>
      <c r="R46" s="36">
        <v>0</v>
      </c>
      <c r="S46" s="36">
        <v>0</v>
      </c>
      <c r="T46" s="36">
        <v>0</v>
      </c>
      <c r="U46" s="36">
        <v>0</v>
      </c>
      <c r="V46" s="32">
        <v>18</v>
      </c>
    </row>
    <row r="47" spans="1:22" ht="7.5" customHeight="1" x14ac:dyDescent="0.2">
      <c r="A47" s="26" t="s">
        <v>54</v>
      </c>
      <c r="B47" s="27">
        <v>6</v>
      </c>
      <c r="C47" s="28">
        <v>2</v>
      </c>
      <c r="D47" s="31"/>
      <c r="E47" s="31"/>
      <c r="F47" s="31"/>
      <c r="G47" s="31"/>
      <c r="H47" s="32">
        <v>8</v>
      </c>
      <c r="I47" s="27">
        <v>6</v>
      </c>
      <c r="J47" s="28">
        <v>6</v>
      </c>
      <c r="K47" s="31"/>
      <c r="L47" s="31"/>
      <c r="M47" s="31"/>
      <c r="N47" s="31"/>
      <c r="O47" s="32">
        <v>12</v>
      </c>
      <c r="P47" s="35">
        <v>12</v>
      </c>
      <c r="Q47" s="31">
        <v>8</v>
      </c>
      <c r="R47" s="36">
        <v>0</v>
      </c>
      <c r="S47" s="36">
        <v>0</v>
      </c>
      <c r="T47" s="36">
        <v>0</v>
      </c>
      <c r="U47" s="36">
        <v>0</v>
      </c>
      <c r="V47" s="32">
        <v>20</v>
      </c>
    </row>
    <row r="48" spans="1:22" ht="7.5" customHeight="1" x14ac:dyDescent="0.2">
      <c r="A48" s="26" t="s">
        <v>55</v>
      </c>
      <c r="B48" s="27">
        <v>4</v>
      </c>
      <c r="C48" s="28">
        <v>2</v>
      </c>
      <c r="D48" s="31"/>
      <c r="E48" s="31"/>
      <c r="F48" s="31"/>
      <c r="G48" s="31"/>
      <c r="H48" s="32">
        <v>6</v>
      </c>
      <c r="I48" s="27">
        <v>5</v>
      </c>
      <c r="J48" s="28">
        <v>3</v>
      </c>
      <c r="K48" s="31"/>
      <c r="L48" s="31"/>
      <c r="M48" s="31"/>
      <c r="N48" s="31"/>
      <c r="O48" s="32">
        <v>8</v>
      </c>
      <c r="P48" s="35">
        <v>9</v>
      </c>
      <c r="Q48" s="31">
        <v>5</v>
      </c>
      <c r="R48" s="36">
        <v>0</v>
      </c>
      <c r="S48" s="36">
        <v>0</v>
      </c>
      <c r="T48" s="36">
        <v>0</v>
      </c>
      <c r="U48" s="36">
        <v>0</v>
      </c>
      <c r="V48" s="32">
        <v>14</v>
      </c>
    </row>
    <row r="49" spans="1:22" ht="7.5" customHeight="1" x14ac:dyDescent="0.2">
      <c r="A49" s="26" t="s">
        <v>56</v>
      </c>
      <c r="B49" s="27">
        <v>4</v>
      </c>
      <c r="C49" s="28">
        <v>5</v>
      </c>
      <c r="D49" s="31"/>
      <c r="E49" s="31"/>
      <c r="F49" s="31"/>
      <c r="G49" s="31"/>
      <c r="H49" s="32">
        <v>9</v>
      </c>
      <c r="I49" s="27">
        <v>6</v>
      </c>
      <c r="J49" s="28">
        <v>5</v>
      </c>
      <c r="K49" s="31"/>
      <c r="L49" s="31"/>
      <c r="M49" s="31"/>
      <c r="N49" s="31"/>
      <c r="O49" s="32">
        <v>11</v>
      </c>
      <c r="P49" s="35">
        <v>10</v>
      </c>
      <c r="Q49" s="31">
        <v>10</v>
      </c>
      <c r="R49" s="36">
        <v>0</v>
      </c>
      <c r="S49" s="36">
        <v>0</v>
      </c>
      <c r="T49" s="36">
        <v>0</v>
      </c>
      <c r="U49" s="36">
        <v>0</v>
      </c>
      <c r="V49" s="32">
        <v>20</v>
      </c>
    </row>
    <row r="50" spans="1:22" ht="7.5" customHeight="1" x14ac:dyDescent="0.2">
      <c r="A50" s="26" t="s">
        <v>57</v>
      </c>
      <c r="B50" s="27">
        <v>5</v>
      </c>
      <c r="C50" s="28">
        <v>2</v>
      </c>
      <c r="D50" s="31"/>
      <c r="E50" s="31"/>
      <c r="F50" s="31"/>
      <c r="G50" s="31"/>
      <c r="H50" s="32">
        <v>7</v>
      </c>
      <c r="I50" s="27">
        <v>6</v>
      </c>
      <c r="J50" s="28">
        <v>6</v>
      </c>
      <c r="K50" s="31"/>
      <c r="L50" s="31"/>
      <c r="M50" s="31"/>
      <c r="N50" s="31"/>
      <c r="O50" s="32">
        <v>12</v>
      </c>
      <c r="P50" s="35">
        <v>11</v>
      </c>
      <c r="Q50" s="31">
        <v>8</v>
      </c>
      <c r="R50" s="36">
        <v>0</v>
      </c>
      <c r="S50" s="36">
        <v>0</v>
      </c>
      <c r="T50" s="36">
        <v>0</v>
      </c>
      <c r="U50" s="36">
        <v>0</v>
      </c>
      <c r="V50" s="32">
        <v>19</v>
      </c>
    </row>
    <row r="51" spans="1:22" ht="7.5" customHeight="1" x14ac:dyDescent="0.2">
      <c r="A51" s="26" t="s">
        <v>58</v>
      </c>
      <c r="B51" s="27">
        <v>3</v>
      </c>
      <c r="C51" s="28">
        <v>13</v>
      </c>
      <c r="D51" s="31"/>
      <c r="E51" s="31"/>
      <c r="F51" s="31"/>
      <c r="G51" s="31"/>
      <c r="H51" s="32">
        <v>16</v>
      </c>
      <c r="I51" s="27">
        <v>6</v>
      </c>
      <c r="J51" s="30">
        <v>3</v>
      </c>
      <c r="K51" s="31"/>
      <c r="L51" s="31"/>
      <c r="M51" s="31"/>
      <c r="N51" s="31"/>
      <c r="O51" s="32">
        <v>9</v>
      </c>
      <c r="P51" s="35">
        <v>9</v>
      </c>
      <c r="Q51" s="31">
        <v>16</v>
      </c>
      <c r="R51" s="36">
        <v>0</v>
      </c>
      <c r="S51" s="36">
        <v>0</v>
      </c>
      <c r="T51" s="36">
        <v>0</v>
      </c>
      <c r="U51" s="36">
        <v>0</v>
      </c>
      <c r="V51" s="32">
        <v>25</v>
      </c>
    </row>
    <row r="52" spans="1:22" ht="7.5" customHeight="1" x14ac:dyDescent="0.2">
      <c r="A52" s="26" t="s">
        <v>59</v>
      </c>
      <c r="B52" s="27">
        <v>5</v>
      </c>
      <c r="C52" s="28">
        <v>7</v>
      </c>
      <c r="D52" s="31"/>
      <c r="E52" s="31"/>
      <c r="F52" s="31"/>
      <c r="G52" s="31"/>
      <c r="H52" s="32">
        <v>12</v>
      </c>
      <c r="I52" s="27">
        <v>5</v>
      </c>
      <c r="J52" s="29">
        <v>5</v>
      </c>
      <c r="K52" s="31"/>
      <c r="L52" s="31"/>
      <c r="M52" s="31"/>
      <c r="N52" s="31"/>
      <c r="O52" s="32">
        <v>10</v>
      </c>
      <c r="P52" s="35">
        <v>10</v>
      </c>
      <c r="Q52" s="31">
        <v>12</v>
      </c>
      <c r="R52" s="36">
        <v>0</v>
      </c>
      <c r="S52" s="36">
        <v>0</v>
      </c>
      <c r="T52" s="36">
        <v>0</v>
      </c>
      <c r="U52" s="36">
        <v>0</v>
      </c>
      <c r="V52" s="32">
        <v>22</v>
      </c>
    </row>
    <row r="53" spans="1:22" ht="7.5" customHeight="1" x14ac:dyDescent="0.2">
      <c r="A53" s="26" t="s">
        <v>60</v>
      </c>
      <c r="B53" s="27">
        <v>7</v>
      </c>
      <c r="C53" s="28">
        <v>7</v>
      </c>
      <c r="D53" s="31"/>
      <c r="E53" s="31"/>
      <c r="F53" s="31"/>
      <c r="G53" s="31"/>
      <c r="H53" s="32">
        <v>14</v>
      </c>
      <c r="I53" s="27">
        <v>2</v>
      </c>
      <c r="J53" s="29">
        <v>6</v>
      </c>
      <c r="K53" s="31"/>
      <c r="L53" s="31"/>
      <c r="M53" s="31"/>
      <c r="N53" s="31"/>
      <c r="O53" s="32">
        <v>8</v>
      </c>
      <c r="P53" s="35">
        <v>9</v>
      </c>
      <c r="Q53" s="31">
        <v>13</v>
      </c>
      <c r="R53" s="36">
        <v>0</v>
      </c>
      <c r="S53" s="36">
        <v>0</v>
      </c>
      <c r="T53" s="36">
        <v>0</v>
      </c>
      <c r="U53" s="36">
        <v>0</v>
      </c>
      <c r="V53" s="32">
        <v>22</v>
      </c>
    </row>
    <row r="54" spans="1:22" ht="7.5" customHeight="1" x14ac:dyDescent="0.2">
      <c r="A54" s="26" t="s">
        <v>61</v>
      </c>
      <c r="B54" s="27">
        <v>2</v>
      </c>
      <c r="C54" s="28">
        <v>5</v>
      </c>
      <c r="D54" s="31"/>
      <c r="E54" s="31"/>
      <c r="F54" s="31"/>
      <c r="G54" s="31"/>
      <c r="H54" s="32">
        <v>7</v>
      </c>
      <c r="I54" s="27">
        <v>4</v>
      </c>
      <c r="J54" s="28">
        <v>7</v>
      </c>
      <c r="K54" s="31"/>
      <c r="L54" s="31"/>
      <c r="M54" s="31"/>
      <c r="N54" s="31"/>
      <c r="O54" s="32">
        <v>11</v>
      </c>
      <c r="P54" s="35">
        <v>6</v>
      </c>
      <c r="Q54" s="31">
        <v>12</v>
      </c>
      <c r="R54" s="36">
        <v>0</v>
      </c>
      <c r="S54" s="36">
        <v>0</v>
      </c>
      <c r="T54" s="36">
        <v>0</v>
      </c>
      <c r="U54" s="36">
        <v>0</v>
      </c>
      <c r="V54" s="32">
        <v>18</v>
      </c>
    </row>
    <row r="55" spans="1:22" ht="7.5" customHeight="1" x14ac:dyDescent="0.2">
      <c r="A55" s="26" t="s">
        <v>62</v>
      </c>
      <c r="B55" s="27">
        <v>5</v>
      </c>
      <c r="C55" s="28">
        <v>4</v>
      </c>
      <c r="D55" s="31"/>
      <c r="E55" s="31"/>
      <c r="F55" s="31"/>
      <c r="G55" s="31"/>
      <c r="H55" s="32">
        <v>9</v>
      </c>
      <c r="I55" s="27">
        <v>7</v>
      </c>
      <c r="J55" s="30">
        <v>5</v>
      </c>
      <c r="K55" s="31"/>
      <c r="L55" s="31"/>
      <c r="M55" s="31"/>
      <c r="N55" s="31"/>
      <c r="O55" s="32">
        <v>12</v>
      </c>
      <c r="P55" s="35">
        <v>12</v>
      </c>
      <c r="Q55" s="31">
        <v>9</v>
      </c>
      <c r="R55" s="36">
        <v>0</v>
      </c>
      <c r="S55" s="36">
        <v>0</v>
      </c>
      <c r="T55" s="36">
        <v>0</v>
      </c>
      <c r="U55" s="36">
        <v>0</v>
      </c>
      <c r="V55" s="32">
        <v>21</v>
      </c>
    </row>
    <row r="56" spans="1:22" ht="7.5" customHeight="1" x14ac:dyDescent="0.2">
      <c r="A56" s="26" t="s">
        <v>63</v>
      </c>
      <c r="B56" s="27">
        <v>5</v>
      </c>
      <c r="C56" s="28">
        <v>2</v>
      </c>
      <c r="D56" s="31"/>
      <c r="E56" s="31"/>
      <c r="F56" s="31"/>
      <c r="G56" s="31"/>
      <c r="H56" s="32">
        <v>7</v>
      </c>
      <c r="I56" s="27">
        <v>3</v>
      </c>
      <c r="J56" s="29">
        <v>6</v>
      </c>
      <c r="K56" s="31"/>
      <c r="L56" s="31"/>
      <c r="M56" s="31"/>
      <c r="N56" s="31"/>
      <c r="O56" s="32">
        <v>9</v>
      </c>
      <c r="P56" s="35">
        <v>8</v>
      </c>
      <c r="Q56" s="31">
        <v>8</v>
      </c>
      <c r="R56" s="36">
        <v>0</v>
      </c>
      <c r="S56" s="36">
        <v>0</v>
      </c>
      <c r="T56" s="36">
        <v>0</v>
      </c>
      <c r="U56" s="36">
        <v>0</v>
      </c>
      <c r="V56" s="32">
        <v>16</v>
      </c>
    </row>
    <row r="57" spans="1:22" ht="7.5" customHeight="1" x14ac:dyDescent="0.2">
      <c r="A57" s="26" t="s">
        <v>64</v>
      </c>
      <c r="B57" s="27">
        <v>4</v>
      </c>
      <c r="C57" s="28">
        <v>6</v>
      </c>
      <c r="D57" s="31"/>
      <c r="E57" s="31"/>
      <c r="F57" s="31"/>
      <c r="G57" s="31"/>
      <c r="H57" s="32">
        <v>10</v>
      </c>
      <c r="I57" s="27">
        <v>4</v>
      </c>
      <c r="J57" s="29">
        <v>6</v>
      </c>
      <c r="K57" s="31"/>
      <c r="L57" s="31"/>
      <c r="M57" s="31"/>
      <c r="N57" s="31"/>
      <c r="O57" s="32">
        <v>10</v>
      </c>
      <c r="P57" s="35">
        <v>8</v>
      </c>
      <c r="Q57" s="31">
        <v>12</v>
      </c>
      <c r="R57" s="36">
        <v>0</v>
      </c>
      <c r="S57" s="36">
        <v>0</v>
      </c>
      <c r="T57" s="36">
        <v>0</v>
      </c>
      <c r="U57" s="36">
        <v>0</v>
      </c>
      <c r="V57" s="32">
        <v>20</v>
      </c>
    </row>
    <row r="58" spans="1:22" ht="7.5" customHeight="1" x14ac:dyDescent="0.2">
      <c r="A58" s="26" t="s">
        <v>65</v>
      </c>
      <c r="B58" s="27">
        <v>3</v>
      </c>
      <c r="C58" s="28">
        <v>6</v>
      </c>
      <c r="D58" s="31"/>
      <c r="E58" s="31"/>
      <c r="F58" s="31"/>
      <c r="G58" s="31"/>
      <c r="H58" s="32">
        <v>9</v>
      </c>
      <c r="I58" s="27">
        <v>2</v>
      </c>
      <c r="J58" s="28">
        <v>6</v>
      </c>
      <c r="K58" s="31"/>
      <c r="L58" s="31"/>
      <c r="M58" s="31"/>
      <c r="N58" s="31"/>
      <c r="O58" s="32">
        <v>8</v>
      </c>
      <c r="P58" s="35">
        <v>5</v>
      </c>
      <c r="Q58" s="31">
        <v>12</v>
      </c>
      <c r="R58" s="36">
        <v>0</v>
      </c>
      <c r="S58" s="36">
        <v>0</v>
      </c>
      <c r="T58" s="36">
        <v>0</v>
      </c>
      <c r="U58" s="36">
        <v>0</v>
      </c>
      <c r="V58" s="32">
        <v>17</v>
      </c>
    </row>
    <row r="59" spans="1:22" ht="7.5" customHeight="1" x14ac:dyDescent="0.2">
      <c r="A59" s="26" t="s">
        <v>66</v>
      </c>
      <c r="B59" s="27">
        <v>3</v>
      </c>
      <c r="C59" s="28">
        <v>8</v>
      </c>
      <c r="D59" s="31"/>
      <c r="E59" s="31"/>
      <c r="F59" s="31"/>
      <c r="G59" s="31"/>
      <c r="H59" s="32">
        <v>11</v>
      </c>
      <c r="I59" s="27">
        <v>1</v>
      </c>
      <c r="J59" s="28">
        <v>5</v>
      </c>
      <c r="K59" s="31"/>
      <c r="L59" s="31"/>
      <c r="M59" s="31"/>
      <c r="N59" s="31"/>
      <c r="O59" s="32">
        <v>6</v>
      </c>
      <c r="P59" s="35">
        <v>4</v>
      </c>
      <c r="Q59" s="31">
        <v>13</v>
      </c>
      <c r="R59" s="36">
        <v>0</v>
      </c>
      <c r="S59" s="36">
        <v>0</v>
      </c>
      <c r="T59" s="36">
        <v>0</v>
      </c>
      <c r="U59" s="36">
        <v>0</v>
      </c>
      <c r="V59" s="32">
        <v>17</v>
      </c>
    </row>
    <row r="60" spans="1:22" ht="7.5" customHeight="1" x14ac:dyDescent="0.2">
      <c r="A60" s="26" t="s">
        <v>67</v>
      </c>
      <c r="B60" s="27">
        <v>2</v>
      </c>
      <c r="C60" s="28">
        <v>3</v>
      </c>
      <c r="D60" s="31"/>
      <c r="E60" s="31"/>
      <c r="F60" s="31"/>
      <c r="G60" s="31"/>
      <c r="H60" s="32">
        <v>5</v>
      </c>
      <c r="I60" s="27">
        <v>5</v>
      </c>
      <c r="J60" s="28">
        <v>10</v>
      </c>
      <c r="K60" s="31"/>
      <c r="L60" s="31"/>
      <c r="M60" s="31"/>
      <c r="N60" s="31"/>
      <c r="O60" s="32">
        <v>15</v>
      </c>
      <c r="P60" s="35">
        <v>7</v>
      </c>
      <c r="Q60" s="31">
        <v>13</v>
      </c>
      <c r="R60" s="36">
        <v>0</v>
      </c>
      <c r="S60" s="36">
        <v>0</v>
      </c>
      <c r="T60" s="36">
        <v>0</v>
      </c>
      <c r="U60" s="36">
        <v>0</v>
      </c>
      <c r="V60" s="32">
        <v>20</v>
      </c>
    </row>
    <row r="61" spans="1:22" ht="7.5" customHeight="1" x14ac:dyDescent="0.2">
      <c r="A61" s="26" t="s">
        <v>68</v>
      </c>
      <c r="B61" s="27">
        <v>3</v>
      </c>
      <c r="C61" s="28">
        <v>2</v>
      </c>
      <c r="D61" s="31"/>
      <c r="E61" s="31"/>
      <c r="F61" s="31"/>
      <c r="G61" s="31"/>
      <c r="H61" s="32">
        <v>5</v>
      </c>
      <c r="I61" s="27">
        <v>5</v>
      </c>
      <c r="J61" s="30">
        <v>1</v>
      </c>
      <c r="K61" s="31"/>
      <c r="L61" s="31"/>
      <c r="M61" s="31"/>
      <c r="N61" s="31"/>
      <c r="O61" s="32">
        <v>6</v>
      </c>
      <c r="P61" s="35">
        <v>8</v>
      </c>
      <c r="Q61" s="31">
        <v>3</v>
      </c>
      <c r="R61" s="36">
        <v>0</v>
      </c>
      <c r="S61" s="36">
        <v>0</v>
      </c>
      <c r="T61" s="36">
        <v>0</v>
      </c>
      <c r="U61" s="36">
        <v>0</v>
      </c>
      <c r="V61" s="32">
        <v>11</v>
      </c>
    </row>
    <row r="62" spans="1:22" ht="7.5" customHeight="1" x14ac:dyDescent="0.2">
      <c r="A62" s="26" t="s">
        <v>69</v>
      </c>
      <c r="B62" s="27">
        <v>4</v>
      </c>
      <c r="C62" s="28">
        <v>6</v>
      </c>
      <c r="D62" s="31"/>
      <c r="E62" s="31"/>
      <c r="F62" s="31"/>
      <c r="G62" s="31"/>
      <c r="H62" s="32">
        <v>10</v>
      </c>
      <c r="I62" s="27">
        <v>5</v>
      </c>
      <c r="J62" s="29">
        <v>5</v>
      </c>
      <c r="K62" s="31"/>
      <c r="L62" s="31"/>
      <c r="M62" s="31"/>
      <c r="N62" s="31"/>
      <c r="O62" s="32">
        <v>10</v>
      </c>
      <c r="P62" s="35">
        <v>9</v>
      </c>
      <c r="Q62" s="31">
        <v>11</v>
      </c>
      <c r="R62" s="36">
        <v>0</v>
      </c>
      <c r="S62" s="36">
        <v>0</v>
      </c>
      <c r="T62" s="36">
        <v>0</v>
      </c>
      <c r="U62" s="36">
        <v>0</v>
      </c>
      <c r="V62" s="32">
        <v>20</v>
      </c>
    </row>
    <row r="63" spans="1:22" ht="7.5" customHeight="1" x14ac:dyDescent="0.2">
      <c r="A63" s="26" t="s">
        <v>70</v>
      </c>
      <c r="B63" s="27">
        <v>2</v>
      </c>
      <c r="C63" s="28">
        <v>6</v>
      </c>
      <c r="D63" s="31"/>
      <c r="E63" s="31"/>
      <c r="F63" s="31"/>
      <c r="G63" s="31"/>
      <c r="H63" s="32">
        <v>8</v>
      </c>
      <c r="I63" s="27">
        <v>2</v>
      </c>
      <c r="J63" s="28">
        <v>6</v>
      </c>
      <c r="K63" s="31"/>
      <c r="L63" s="31"/>
      <c r="M63" s="31"/>
      <c r="N63" s="31"/>
      <c r="O63" s="32">
        <v>8</v>
      </c>
      <c r="P63" s="35">
        <v>4</v>
      </c>
      <c r="Q63" s="31">
        <v>12</v>
      </c>
      <c r="R63" s="36">
        <v>0</v>
      </c>
      <c r="S63" s="36">
        <v>0</v>
      </c>
      <c r="T63" s="36">
        <v>0</v>
      </c>
      <c r="U63" s="36">
        <v>0</v>
      </c>
      <c r="V63" s="32">
        <v>16</v>
      </c>
    </row>
    <row r="64" spans="1:22" ht="7.5" customHeight="1" x14ac:dyDescent="0.2">
      <c r="A64" s="26" t="s">
        <v>71</v>
      </c>
      <c r="B64" s="27">
        <v>3</v>
      </c>
      <c r="C64" s="28">
        <v>9</v>
      </c>
      <c r="D64" s="31"/>
      <c r="E64" s="31"/>
      <c r="F64" s="31"/>
      <c r="G64" s="31"/>
      <c r="H64" s="32">
        <v>12</v>
      </c>
      <c r="I64" s="27">
        <v>4</v>
      </c>
      <c r="J64" s="28">
        <v>1</v>
      </c>
      <c r="K64" s="31"/>
      <c r="L64" s="31"/>
      <c r="M64" s="31"/>
      <c r="N64" s="31"/>
      <c r="O64" s="32">
        <v>5</v>
      </c>
      <c r="P64" s="35">
        <v>7</v>
      </c>
      <c r="Q64" s="31">
        <v>10</v>
      </c>
      <c r="R64" s="36">
        <v>0</v>
      </c>
      <c r="S64" s="36">
        <v>0</v>
      </c>
      <c r="T64" s="36">
        <v>0</v>
      </c>
      <c r="U64" s="36">
        <v>0</v>
      </c>
      <c r="V64" s="32">
        <v>17</v>
      </c>
    </row>
    <row r="65" spans="1:22" ht="7.5" customHeight="1" x14ac:dyDescent="0.2">
      <c r="A65" s="26" t="s">
        <v>72</v>
      </c>
      <c r="B65" s="27">
        <v>5</v>
      </c>
      <c r="C65" s="28">
        <v>2</v>
      </c>
      <c r="D65" s="31"/>
      <c r="E65" s="31"/>
      <c r="F65" s="31"/>
      <c r="G65" s="31"/>
      <c r="H65" s="32">
        <v>7</v>
      </c>
      <c r="I65" s="27">
        <v>4</v>
      </c>
      <c r="J65" s="30">
        <v>4</v>
      </c>
      <c r="K65" s="31"/>
      <c r="L65" s="31"/>
      <c r="M65" s="31"/>
      <c r="N65" s="31"/>
      <c r="O65" s="32">
        <v>8</v>
      </c>
      <c r="P65" s="35">
        <v>9</v>
      </c>
      <c r="Q65" s="31">
        <v>6</v>
      </c>
      <c r="R65" s="36">
        <v>0</v>
      </c>
      <c r="S65" s="36">
        <v>0</v>
      </c>
      <c r="T65" s="36">
        <v>0</v>
      </c>
      <c r="U65" s="36">
        <v>0</v>
      </c>
      <c r="V65" s="32">
        <v>15</v>
      </c>
    </row>
    <row r="66" spans="1:22" ht="7.5" customHeight="1" x14ac:dyDescent="0.2">
      <c r="A66" s="26" t="s">
        <v>73</v>
      </c>
      <c r="B66" s="27">
        <v>5</v>
      </c>
      <c r="C66" s="28">
        <v>1</v>
      </c>
      <c r="D66" s="31"/>
      <c r="E66" s="31"/>
      <c r="F66" s="31"/>
      <c r="G66" s="31"/>
      <c r="H66" s="32">
        <v>6</v>
      </c>
      <c r="I66" s="27">
        <v>2</v>
      </c>
      <c r="J66" s="28">
        <v>2</v>
      </c>
      <c r="K66" s="31"/>
      <c r="L66" s="31"/>
      <c r="M66" s="31"/>
      <c r="N66" s="31"/>
      <c r="O66" s="32">
        <v>4</v>
      </c>
      <c r="P66" s="35">
        <v>7</v>
      </c>
      <c r="Q66" s="31">
        <v>3</v>
      </c>
      <c r="R66" s="36">
        <v>0</v>
      </c>
      <c r="S66" s="36">
        <v>0</v>
      </c>
      <c r="T66" s="36">
        <v>0</v>
      </c>
      <c r="U66" s="36">
        <v>0</v>
      </c>
      <c r="V66" s="32">
        <v>10</v>
      </c>
    </row>
    <row r="67" spans="1:22" ht="7.5" customHeight="1" x14ac:dyDescent="0.2">
      <c r="A67" s="26" t="s">
        <v>74</v>
      </c>
      <c r="B67" s="27">
        <v>1</v>
      </c>
      <c r="C67" s="28">
        <v>2</v>
      </c>
      <c r="D67" s="31"/>
      <c r="E67" s="31"/>
      <c r="F67" s="31"/>
      <c r="G67" s="31"/>
      <c r="H67" s="32">
        <v>3</v>
      </c>
      <c r="I67" s="27">
        <v>2</v>
      </c>
      <c r="J67" s="30">
        <v>5</v>
      </c>
      <c r="K67" s="31"/>
      <c r="L67" s="31"/>
      <c r="M67" s="31"/>
      <c r="N67" s="31"/>
      <c r="O67" s="32">
        <v>7</v>
      </c>
      <c r="P67" s="35">
        <v>3</v>
      </c>
      <c r="Q67" s="31">
        <v>7</v>
      </c>
      <c r="R67" s="36">
        <v>0</v>
      </c>
      <c r="S67" s="36">
        <v>0</v>
      </c>
      <c r="T67" s="36">
        <v>0</v>
      </c>
      <c r="U67" s="36">
        <v>0</v>
      </c>
      <c r="V67" s="32">
        <v>10</v>
      </c>
    </row>
    <row r="68" spans="1:22" ht="7.5" customHeight="1" x14ac:dyDescent="0.2">
      <c r="A68" s="26" t="s">
        <v>75</v>
      </c>
      <c r="B68" s="27">
        <v>6</v>
      </c>
      <c r="C68" s="28">
        <v>7</v>
      </c>
      <c r="D68" s="31"/>
      <c r="E68" s="31"/>
      <c r="F68" s="31"/>
      <c r="G68" s="31"/>
      <c r="H68" s="32">
        <v>13</v>
      </c>
      <c r="I68" s="27">
        <v>3</v>
      </c>
      <c r="J68" s="29">
        <v>3</v>
      </c>
      <c r="K68" s="31"/>
      <c r="L68" s="31"/>
      <c r="M68" s="31"/>
      <c r="N68" s="31"/>
      <c r="O68" s="32">
        <v>6</v>
      </c>
      <c r="P68" s="35">
        <v>9</v>
      </c>
      <c r="Q68" s="31">
        <v>10</v>
      </c>
      <c r="R68" s="36">
        <v>0</v>
      </c>
      <c r="S68" s="36">
        <v>0</v>
      </c>
      <c r="T68" s="36">
        <v>0</v>
      </c>
      <c r="U68" s="36">
        <v>0</v>
      </c>
      <c r="V68" s="32">
        <v>19</v>
      </c>
    </row>
    <row r="69" spans="1:22" ht="7.5" customHeight="1" x14ac:dyDescent="0.2">
      <c r="A69" s="26" t="s">
        <v>76</v>
      </c>
      <c r="B69" s="27">
        <v>4</v>
      </c>
      <c r="C69" s="28">
        <v>4</v>
      </c>
      <c r="D69" s="31"/>
      <c r="E69" s="31"/>
      <c r="F69" s="31"/>
      <c r="G69" s="31"/>
      <c r="H69" s="32">
        <v>8</v>
      </c>
      <c r="I69" s="27">
        <v>4</v>
      </c>
      <c r="J69" s="28">
        <v>1</v>
      </c>
      <c r="K69" s="31"/>
      <c r="L69" s="31"/>
      <c r="M69" s="31"/>
      <c r="N69" s="31"/>
      <c r="O69" s="32">
        <v>5</v>
      </c>
      <c r="P69" s="35">
        <v>8</v>
      </c>
      <c r="Q69" s="31">
        <v>5</v>
      </c>
      <c r="R69" s="36">
        <v>0</v>
      </c>
      <c r="S69" s="36">
        <v>0</v>
      </c>
      <c r="T69" s="36">
        <v>0</v>
      </c>
      <c r="U69" s="36">
        <v>0</v>
      </c>
      <c r="V69" s="32">
        <v>13</v>
      </c>
    </row>
    <row r="70" spans="1:22" ht="7.5" customHeight="1" x14ac:dyDescent="0.2">
      <c r="A70" s="26" t="s">
        <v>77</v>
      </c>
      <c r="B70" s="27">
        <v>5</v>
      </c>
      <c r="C70" s="28">
        <v>3</v>
      </c>
      <c r="D70" s="31"/>
      <c r="E70" s="31"/>
      <c r="F70" s="31"/>
      <c r="G70" s="31"/>
      <c r="H70" s="32">
        <v>8</v>
      </c>
      <c r="I70" s="27">
        <v>4</v>
      </c>
      <c r="J70" s="28">
        <v>1</v>
      </c>
      <c r="K70" s="31"/>
      <c r="L70" s="31"/>
      <c r="M70" s="31"/>
      <c r="N70" s="31"/>
      <c r="O70" s="32">
        <v>5</v>
      </c>
      <c r="P70" s="35">
        <v>9</v>
      </c>
      <c r="Q70" s="31">
        <v>4</v>
      </c>
      <c r="R70" s="36">
        <v>0</v>
      </c>
      <c r="S70" s="36">
        <v>0</v>
      </c>
      <c r="T70" s="36">
        <v>0</v>
      </c>
      <c r="U70" s="36">
        <v>0</v>
      </c>
      <c r="V70" s="32">
        <v>13</v>
      </c>
    </row>
    <row r="71" spans="1:22" ht="7.5" customHeight="1" x14ac:dyDescent="0.2">
      <c r="A71" s="26" t="s">
        <v>78</v>
      </c>
      <c r="B71" s="27">
        <v>4</v>
      </c>
      <c r="C71" s="28">
        <v>2</v>
      </c>
      <c r="D71" s="31"/>
      <c r="E71" s="31"/>
      <c r="F71" s="31"/>
      <c r="G71" s="31"/>
      <c r="H71" s="32">
        <v>6</v>
      </c>
      <c r="I71" s="27">
        <v>2</v>
      </c>
      <c r="J71" s="28">
        <v>2</v>
      </c>
      <c r="K71" s="31"/>
      <c r="L71" s="31"/>
      <c r="M71" s="31"/>
      <c r="N71" s="31"/>
      <c r="O71" s="32">
        <v>4</v>
      </c>
      <c r="P71" s="35">
        <v>6</v>
      </c>
      <c r="Q71" s="31">
        <v>4</v>
      </c>
      <c r="R71" s="36">
        <v>0</v>
      </c>
      <c r="S71" s="36">
        <v>0</v>
      </c>
      <c r="T71" s="36">
        <v>0</v>
      </c>
      <c r="U71" s="36">
        <v>0</v>
      </c>
      <c r="V71" s="32">
        <v>10</v>
      </c>
    </row>
    <row r="72" spans="1:22" ht="7.5" customHeight="1" x14ac:dyDescent="0.2">
      <c r="A72" s="26" t="s">
        <v>79</v>
      </c>
      <c r="B72" s="27">
        <v>1</v>
      </c>
      <c r="C72" s="28">
        <v>1</v>
      </c>
      <c r="D72" s="31"/>
      <c r="E72" s="31"/>
      <c r="F72" s="31"/>
      <c r="G72" s="31"/>
      <c r="H72" s="32">
        <v>2</v>
      </c>
      <c r="I72" s="27">
        <v>7</v>
      </c>
      <c r="J72" s="30">
        <v>4</v>
      </c>
      <c r="K72" s="31"/>
      <c r="L72" s="31"/>
      <c r="M72" s="31"/>
      <c r="N72" s="31"/>
      <c r="O72" s="32">
        <v>11</v>
      </c>
      <c r="P72" s="35">
        <v>8</v>
      </c>
      <c r="Q72" s="31">
        <v>5</v>
      </c>
      <c r="R72" s="36">
        <v>0</v>
      </c>
      <c r="S72" s="36">
        <v>0</v>
      </c>
      <c r="T72" s="36">
        <v>0</v>
      </c>
      <c r="U72" s="36">
        <v>0</v>
      </c>
      <c r="V72" s="32">
        <v>13</v>
      </c>
    </row>
    <row r="73" spans="1:22" ht="7.5" customHeight="1" x14ac:dyDescent="0.2">
      <c r="A73" s="26" t="s">
        <v>80</v>
      </c>
      <c r="B73" s="27">
        <v>8</v>
      </c>
      <c r="C73" s="28">
        <v>2</v>
      </c>
      <c r="D73" s="31"/>
      <c r="E73" s="31"/>
      <c r="F73" s="31"/>
      <c r="G73" s="31"/>
      <c r="H73" s="32">
        <v>10</v>
      </c>
      <c r="I73" s="27">
        <v>3</v>
      </c>
      <c r="J73" s="28">
        <v>5</v>
      </c>
      <c r="K73" s="31"/>
      <c r="L73" s="31"/>
      <c r="M73" s="31"/>
      <c r="N73" s="31"/>
      <c r="O73" s="32">
        <v>8</v>
      </c>
      <c r="P73" s="35">
        <v>11</v>
      </c>
      <c r="Q73" s="31">
        <v>7</v>
      </c>
      <c r="R73" s="36">
        <v>0</v>
      </c>
      <c r="S73" s="36">
        <v>0</v>
      </c>
      <c r="T73" s="36">
        <v>0</v>
      </c>
      <c r="U73" s="36">
        <v>0</v>
      </c>
      <c r="V73" s="32">
        <v>18</v>
      </c>
    </row>
    <row r="74" spans="1:22" ht="7.5" customHeight="1" x14ac:dyDescent="0.2">
      <c r="A74" s="26" t="s">
        <v>81</v>
      </c>
      <c r="B74" s="27">
        <v>3</v>
      </c>
      <c r="C74" s="28">
        <v>3</v>
      </c>
      <c r="D74" s="31"/>
      <c r="E74" s="31"/>
      <c r="F74" s="31"/>
      <c r="G74" s="31"/>
      <c r="H74" s="32">
        <v>6</v>
      </c>
      <c r="I74" s="27">
        <v>5</v>
      </c>
      <c r="J74" s="30">
        <v>0</v>
      </c>
      <c r="K74" s="31"/>
      <c r="L74" s="31"/>
      <c r="M74" s="31"/>
      <c r="N74" s="31"/>
      <c r="O74" s="32">
        <v>5</v>
      </c>
      <c r="P74" s="35">
        <v>8</v>
      </c>
      <c r="Q74" s="31">
        <v>3</v>
      </c>
      <c r="R74" s="36">
        <v>0</v>
      </c>
      <c r="S74" s="36">
        <v>0</v>
      </c>
      <c r="T74" s="36">
        <v>0</v>
      </c>
      <c r="U74" s="36">
        <v>0</v>
      </c>
      <c r="V74" s="32">
        <v>11</v>
      </c>
    </row>
    <row r="75" spans="1:22" ht="7.5" customHeight="1" x14ac:dyDescent="0.2">
      <c r="A75" s="26" t="s">
        <v>82</v>
      </c>
      <c r="B75" s="27">
        <v>4</v>
      </c>
      <c r="C75" s="28">
        <v>2</v>
      </c>
      <c r="D75" s="31"/>
      <c r="E75" s="31"/>
      <c r="F75" s="31"/>
      <c r="G75" s="31"/>
      <c r="H75" s="32">
        <v>6</v>
      </c>
      <c r="I75" s="27">
        <v>4</v>
      </c>
      <c r="J75" s="29">
        <v>2</v>
      </c>
      <c r="K75" s="31"/>
      <c r="L75" s="31"/>
      <c r="M75" s="31"/>
      <c r="N75" s="31"/>
      <c r="O75" s="32">
        <v>6</v>
      </c>
      <c r="P75" s="35">
        <v>8</v>
      </c>
      <c r="Q75" s="31">
        <v>4</v>
      </c>
      <c r="R75" s="36">
        <v>0</v>
      </c>
      <c r="S75" s="36">
        <v>0</v>
      </c>
      <c r="T75" s="36">
        <v>0</v>
      </c>
      <c r="U75" s="36">
        <v>0</v>
      </c>
      <c r="V75" s="32">
        <v>12</v>
      </c>
    </row>
    <row r="76" spans="1:22" ht="7.5" customHeight="1" x14ac:dyDescent="0.2">
      <c r="A76" s="26" t="s">
        <v>83</v>
      </c>
      <c r="B76" s="27">
        <v>4</v>
      </c>
      <c r="C76" s="28">
        <v>0</v>
      </c>
      <c r="D76" s="31"/>
      <c r="E76" s="31"/>
      <c r="F76" s="31"/>
      <c r="G76" s="31"/>
      <c r="H76" s="32">
        <v>4</v>
      </c>
      <c r="I76" s="27">
        <v>5</v>
      </c>
      <c r="J76" s="29">
        <v>0</v>
      </c>
      <c r="K76" s="31"/>
      <c r="L76" s="31"/>
      <c r="M76" s="31"/>
      <c r="N76" s="31"/>
      <c r="O76" s="32">
        <v>5</v>
      </c>
      <c r="P76" s="35">
        <v>9</v>
      </c>
      <c r="Q76" s="31">
        <v>0</v>
      </c>
      <c r="R76" s="36">
        <v>0</v>
      </c>
      <c r="S76" s="36">
        <v>0</v>
      </c>
      <c r="T76" s="36">
        <v>0</v>
      </c>
      <c r="U76" s="36">
        <v>0</v>
      </c>
      <c r="V76" s="32">
        <v>9</v>
      </c>
    </row>
    <row r="77" spans="1:22" ht="7.5" customHeight="1" x14ac:dyDescent="0.2">
      <c r="A77" s="26" t="s">
        <v>84</v>
      </c>
      <c r="B77" s="27">
        <v>1</v>
      </c>
      <c r="C77" s="28">
        <v>1</v>
      </c>
      <c r="D77" s="31"/>
      <c r="E77" s="31"/>
      <c r="F77" s="31"/>
      <c r="G77" s="31"/>
      <c r="H77" s="32">
        <v>2</v>
      </c>
      <c r="I77" s="27">
        <v>0</v>
      </c>
      <c r="J77" s="29">
        <v>3</v>
      </c>
      <c r="K77" s="31"/>
      <c r="L77" s="31"/>
      <c r="M77" s="31"/>
      <c r="N77" s="31"/>
      <c r="O77" s="32">
        <v>3</v>
      </c>
      <c r="P77" s="35">
        <v>1</v>
      </c>
      <c r="Q77" s="31">
        <v>4</v>
      </c>
      <c r="R77" s="36">
        <v>0</v>
      </c>
      <c r="S77" s="36">
        <v>0</v>
      </c>
      <c r="T77" s="36">
        <v>0</v>
      </c>
      <c r="U77" s="36">
        <v>0</v>
      </c>
      <c r="V77" s="32">
        <v>5</v>
      </c>
    </row>
    <row r="78" spans="1:22" ht="7.5" customHeight="1" x14ac:dyDescent="0.2">
      <c r="A78" s="26" t="s">
        <v>85</v>
      </c>
      <c r="B78" s="27">
        <v>5</v>
      </c>
      <c r="C78" s="28">
        <v>3</v>
      </c>
      <c r="D78" s="31"/>
      <c r="E78" s="31"/>
      <c r="F78" s="31"/>
      <c r="G78" s="31"/>
      <c r="H78" s="32">
        <v>8</v>
      </c>
      <c r="I78" s="27">
        <v>4</v>
      </c>
      <c r="J78" s="29">
        <v>4</v>
      </c>
      <c r="K78" s="31"/>
      <c r="L78" s="31"/>
      <c r="M78" s="31"/>
      <c r="N78" s="31"/>
      <c r="O78" s="32">
        <v>8</v>
      </c>
      <c r="P78" s="35">
        <v>9</v>
      </c>
      <c r="Q78" s="31">
        <v>7</v>
      </c>
      <c r="R78" s="36">
        <v>0</v>
      </c>
      <c r="S78" s="36">
        <v>0</v>
      </c>
      <c r="T78" s="36">
        <v>0</v>
      </c>
      <c r="U78" s="36">
        <v>0</v>
      </c>
      <c r="V78" s="32">
        <v>16</v>
      </c>
    </row>
    <row r="79" spans="1:22" ht="7.5" customHeight="1" x14ac:dyDescent="0.2">
      <c r="A79" s="26" t="s">
        <v>86</v>
      </c>
      <c r="B79" s="27">
        <v>3</v>
      </c>
      <c r="C79" s="28">
        <v>5</v>
      </c>
      <c r="D79" s="31"/>
      <c r="E79" s="31"/>
      <c r="F79" s="31"/>
      <c r="G79" s="31"/>
      <c r="H79" s="32">
        <v>8</v>
      </c>
      <c r="I79" s="27">
        <v>6</v>
      </c>
      <c r="J79" s="28">
        <v>1</v>
      </c>
      <c r="K79" s="31"/>
      <c r="L79" s="31"/>
      <c r="M79" s="31"/>
      <c r="N79" s="31"/>
      <c r="O79" s="32">
        <v>7</v>
      </c>
      <c r="P79" s="35">
        <v>9</v>
      </c>
      <c r="Q79" s="31">
        <v>6</v>
      </c>
      <c r="R79" s="36">
        <v>0</v>
      </c>
      <c r="S79" s="36">
        <v>0</v>
      </c>
      <c r="T79" s="36">
        <v>0</v>
      </c>
      <c r="U79" s="36">
        <v>0</v>
      </c>
      <c r="V79" s="32">
        <v>15</v>
      </c>
    </row>
    <row r="80" spans="1:22" ht="7.5" customHeight="1" x14ac:dyDescent="0.2">
      <c r="A80" s="26" t="s">
        <v>87</v>
      </c>
      <c r="B80" s="27">
        <v>3</v>
      </c>
      <c r="C80" s="28">
        <v>2</v>
      </c>
      <c r="D80" s="31"/>
      <c r="E80" s="31"/>
      <c r="F80" s="31"/>
      <c r="G80" s="31"/>
      <c r="H80" s="32">
        <v>5</v>
      </c>
      <c r="I80" s="27">
        <v>3</v>
      </c>
      <c r="J80" s="28">
        <v>0</v>
      </c>
      <c r="K80" s="31"/>
      <c r="L80" s="31"/>
      <c r="M80" s="31"/>
      <c r="N80" s="31"/>
      <c r="O80" s="32">
        <v>3</v>
      </c>
      <c r="P80" s="35">
        <v>6</v>
      </c>
      <c r="Q80" s="31">
        <v>2</v>
      </c>
      <c r="R80" s="36">
        <v>0</v>
      </c>
      <c r="S80" s="36">
        <v>0</v>
      </c>
      <c r="T80" s="36">
        <v>0</v>
      </c>
      <c r="U80" s="36">
        <v>0</v>
      </c>
      <c r="V80" s="32">
        <v>8</v>
      </c>
    </row>
    <row r="81" spans="1:22" ht="7.5" customHeight="1" x14ac:dyDescent="0.2">
      <c r="A81" s="26" t="s">
        <v>88</v>
      </c>
      <c r="B81" s="27">
        <v>1</v>
      </c>
      <c r="C81" s="28">
        <v>3</v>
      </c>
      <c r="D81" s="31"/>
      <c r="E81" s="31"/>
      <c r="F81" s="31"/>
      <c r="G81" s="31"/>
      <c r="H81" s="32">
        <v>4</v>
      </c>
      <c r="I81" s="27">
        <v>3</v>
      </c>
      <c r="J81" s="28">
        <v>0</v>
      </c>
      <c r="K81" s="31"/>
      <c r="L81" s="31"/>
      <c r="M81" s="31"/>
      <c r="N81" s="31"/>
      <c r="O81" s="32">
        <v>3</v>
      </c>
      <c r="P81" s="35">
        <v>4</v>
      </c>
      <c r="Q81" s="31">
        <v>3</v>
      </c>
      <c r="R81" s="36">
        <v>0</v>
      </c>
      <c r="S81" s="36">
        <v>0</v>
      </c>
      <c r="T81" s="36">
        <v>0</v>
      </c>
      <c r="U81" s="36">
        <v>0</v>
      </c>
      <c r="V81" s="32">
        <v>7</v>
      </c>
    </row>
    <row r="82" spans="1:22" ht="7.5" customHeight="1" x14ac:dyDescent="0.2">
      <c r="A82" s="26" t="s">
        <v>89</v>
      </c>
      <c r="B82" s="27">
        <v>3</v>
      </c>
      <c r="C82" s="28">
        <v>5</v>
      </c>
      <c r="D82" s="31"/>
      <c r="E82" s="31"/>
      <c r="F82" s="31"/>
      <c r="G82" s="31"/>
      <c r="H82" s="32">
        <v>8</v>
      </c>
      <c r="I82" s="27">
        <v>4</v>
      </c>
      <c r="J82" s="30">
        <v>7</v>
      </c>
      <c r="K82" s="31"/>
      <c r="L82" s="31"/>
      <c r="M82" s="31"/>
      <c r="N82" s="31"/>
      <c r="O82" s="32">
        <v>11</v>
      </c>
      <c r="P82" s="35">
        <v>7</v>
      </c>
      <c r="Q82" s="31">
        <v>12</v>
      </c>
      <c r="R82" s="36">
        <v>0</v>
      </c>
      <c r="S82" s="36">
        <v>0</v>
      </c>
      <c r="T82" s="36">
        <v>0</v>
      </c>
      <c r="U82" s="36">
        <v>0</v>
      </c>
      <c r="V82" s="32">
        <v>19</v>
      </c>
    </row>
    <row r="83" spans="1:22" ht="7.5" customHeight="1" x14ac:dyDescent="0.2">
      <c r="A83" s="26" t="s">
        <v>90</v>
      </c>
      <c r="B83" s="27">
        <v>2</v>
      </c>
      <c r="C83" s="28">
        <v>3</v>
      </c>
      <c r="D83" s="31"/>
      <c r="E83" s="31"/>
      <c r="F83" s="31"/>
      <c r="G83" s="31"/>
      <c r="H83" s="32">
        <v>5</v>
      </c>
      <c r="I83" s="27">
        <v>0</v>
      </c>
      <c r="J83" s="28">
        <v>0</v>
      </c>
      <c r="K83" s="31"/>
      <c r="L83" s="31"/>
      <c r="M83" s="31"/>
      <c r="N83" s="31"/>
      <c r="O83" s="32">
        <v>0</v>
      </c>
      <c r="P83" s="35">
        <v>2</v>
      </c>
      <c r="Q83" s="31">
        <v>3</v>
      </c>
      <c r="R83" s="36">
        <v>0</v>
      </c>
      <c r="S83" s="36">
        <v>0</v>
      </c>
      <c r="T83" s="36">
        <v>0</v>
      </c>
      <c r="U83" s="36">
        <v>0</v>
      </c>
      <c r="V83" s="32">
        <v>5</v>
      </c>
    </row>
    <row r="84" spans="1:22" ht="7.5" customHeight="1" x14ac:dyDescent="0.2">
      <c r="A84" s="26" t="s">
        <v>91</v>
      </c>
      <c r="B84" s="27">
        <v>1</v>
      </c>
      <c r="C84" s="28">
        <v>3</v>
      </c>
      <c r="D84" s="31"/>
      <c r="E84" s="31"/>
      <c r="F84" s="31"/>
      <c r="G84" s="31"/>
      <c r="H84" s="32">
        <v>4</v>
      </c>
      <c r="I84" s="27">
        <v>1</v>
      </c>
      <c r="J84" s="30">
        <v>3</v>
      </c>
      <c r="K84" s="31"/>
      <c r="L84" s="31"/>
      <c r="M84" s="31"/>
      <c r="N84" s="31"/>
      <c r="O84" s="32">
        <v>4</v>
      </c>
      <c r="P84" s="35">
        <v>2</v>
      </c>
      <c r="Q84" s="31">
        <v>6</v>
      </c>
      <c r="R84" s="36">
        <v>0</v>
      </c>
      <c r="S84" s="36">
        <v>0</v>
      </c>
      <c r="T84" s="36">
        <v>0</v>
      </c>
      <c r="U84" s="36">
        <v>0</v>
      </c>
      <c r="V84" s="32">
        <v>8</v>
      </c>
    </row>
    <row r="85" spans="1:22" ht="7.5" customHeight="1" x14ac:dyDescent="0.2">
      <c r="A85" s="26" t="s">
        <v>92</v>
      </c>
      <c r="B85" s="27">
        <v>1</v>
      </c>
      <c r="C85" s="28">
        <v>3</v>
      </c>
      <c r="D85" s="31"/>
      <c r="E85" s="31"/>
      <c r="F85" s="31"/>
      <c r="G85" s="31"/>
      <c r="H85" s="32">
        <v>4</v>
      </c>
      <c r="I85" s="27">
        <v>3</v>
      </c>
      <c r="J85" s="28">
        <v>4</v>
      </c>
      <c r="K85" s="31"/>
      <c r="L85" s="31"/>
      <c r="M85" s="31"/>
      <c r="N85" s="31"/>
      <c r="O85" s="32">
        <v>7</v>
      </c>
      <c r="P85" s="35">
        <v>4</v>
      </c>
      <c r="Q85" s="31">
        <v>7</v>
      </c>
      <c r="R85" s="36">
        <v>0</v>
      </c>
      <c r="S85" s="36">
        <v>0</v>
      </c>
      <c r="T85" s="36">
        <v>0</v>
      </c>
      <c r="U85" s="36">
        <v>0</v>
      </c>
      <c r="V85" s="32">
        <v>11</v>
      </c>
    </row>
    <row r="86" spans="1:22" ht="7.5" customHeight="1" x14ac:dyDescent="0.2">
      <c r="A86" s="26" t="s">
        <v>93</v>
      </c>
      <c r="B86" s="27">
        <v>1</v>
      </c>
      <c r="C86" s="28">
        <v>2</v>
      </c>
      <c r="D86" s="31"/>
      <c r="E86" s="31"/>
      <c r="F86" s="31"/>
      <c r="G86" s="31"/>
      <c r="H86" s="32">
        <v>3</v>
      </c>
      <c r="I86" s="27">
        <v>0</v>
      </c>
      <c r="J86" s="28">
        <v>1</v>
      </c>
      <c r="K86" s="31"/>
      <c r="L86" s="31"/>
      <c r="M86" s="31"/>
      <c r="N86" s="31"/>
      <c r="O86" s="32">
        <v>1</v>
      </c>
      <c r="P86" s="35">
        <v>1</v>
      </c>
      <c r="Q86" s="31">
        <v>3</v>
      </c>
      <c r="R86" s="36">
        <v>0</v>
      </c>
      <c r="S86" s="36">
        <v>0</v>
      </c>
      <c r="T86" s="36">
        <v>0</v>
      </c>
      <c r="U86" s="36">
        <v>0</v>
      </c>
      <c r="V86" s="32">
        <v>4</v>
      </c>
    </row>
    <row r="87" spans="1:22" ht="7.5" customHeight="1" x14ac:dyDescent="0.2">
      <c r="A87" s="26" t="s">
        <v>94</v>
      </c>
      <c r="B87" s="27">
        <v>0</v>
      </c>
      <c r="C87" s="28">
        <v>0</v>
      </c>
      <c r="D87" s="31"/>
      <c r="E87" s="31"/>
      <c r="F87" s="31"/>
      <c r="G87" s="31"/>
      <c r="H87" s="32">
        <v>0</v>
      </c>
      <c r="I87" s="27">
        <v>1</v>
      </c>
      <c r="J87" s="30">
        <v>3</v>
      </c>
      <c r="K87" s="31"/>
      <c r="L87" s="31"/>
      <c r="M87" s="31"/>
      <c r="N87" s="31"/>
      <c r="O87" s="32">
        <v>4</v>
      </c>
      <c r="P87" s="35">
        <v>1</v>
      </c>
      <c r="Q87" s="31">
        <v>3</v>
      </c>
      <c r="R87" s="36">
        <v>0</v>
      </c>
      <c r="S87" s="36">
        <v>0</v>
      </c>
      <c r="T87" s="36">
        <v>0</v>
      </c>
      <c r="U87" s="36">
        <v>0</v>
      </c>
      <c r="V87" s="32">
        <v>4</v>
      </c>
    </row>
    <row r="88" spans="1:22" ht="7.5" customHeight="1" x14ac:dyDescent="0.2">
      <c r="A88" s="26" t="s">
        <v>95</v>
      </c>
      <c r="B88" s="27">
        <v>2</v>
      </c>
      <c r="C88" s="28">
        <v>2</v>
      </c>
      <c r="D88" s="31"/>
      <c r="E88" s="31"/>
      <c r="F88" s="31"/>
      <c r="G88" s="31"/>
      <c r="H88" s="32">
        <v>4</v>
      </c>
      <c r="I88" s="27">
        <v>2</v>
      </c>
      <c r="J88" s="29">
        <v>4</v>
      </c>
      <c r="K88" s="31"/>
      <c r="L88" s="31"/>
      <c r="M88" s="31"/>
      <c r="N88" s="31"/>
      <c r="O88" s="32">
        <v>6</v>
      </c>
      <c r="P88" s="35">
        <v>4</v>
      </c>
      <c r="Q88" s="31">
        <v>6</v>
      </c>
      <c r="R88" s="36">
        <v>0</v>
      </c>
      <c r="S88" s="36">
        <v>0</v>
      </c>
      <c r="T88" s="36">
        <v>0</v>
      </c>
      <c r="U88" s="36">
        <v>0</v>
      </c>
      <c r="V88" s="32">
        <v>10</v>
      </c>
    </row>
    <row r="89" spans="1:22" ht="7.5" customHeight="1" x14ac:dyDescent="0.2">
      <c r="A89" s="26" t="s">
        <v>96</v>
      </c>
      <c r="B89" s="27">
        <v>0</v>
      </c>
      <c r="C89" s="28">
        <v>2</v>
      </c>
      <c r="D89" s="31"/>
      <c r="E89" s="31"/>
      <c r="F89" s="31"/>
      <c r="G89" s="31"/>
      <c r="H89" s="32">
        <v>2</v>
      </c>
      <c r="I89" s="27">
        <v>1</v>
      </c>
      <c r="J89" s="29">
        <v>4</v>
      </c>
      <c r="K89" s="31"/>
      <c r="L89" s="31"/>
      <c r="M89" s="31"/>
      <c r="N89" s="31"/>
      <c r="O89" s="32">
        <v>5</v>
      </c>
      <c r="P89" s="35">
        <v>1</v>
      </c>
      <c r="Q89" s="31">
        <v>6</v>
      </c>
      <c r="R89" s="36">
        <v>0</v>
      </c>
      <c r="S89" s="36">
        <v>0</v>
      </c>
      <c r="T89" s="36">
        <v>0</v>
      </c>
      <c r="U89" s="36">
        <v>0</v>
      </c>
      <c r="V89" s="32">
        <v>7</v>
      </c>
    </row>
    <row r="90" spans="1:22" ht="7.5" customHeight="1" x14ac:dyDescent="0.2">
      <c r="A90" s="26" t="s">
        <v>97</v>
      </c>
      <c r="B90" s="27">
        <v>2</v>
      </c>
      <c r="C90" s="28">
        <v>1</v>
      </c>
      <c r="D90" s="31"/>
      <c r="E90" s="31"/>
      <c r="F90" s="31"/>
      <c r="G90" s="31"/>
      <c r="H90" s="32">
        <v>3</v>
      </c>
      <c r="I90" s="27">
        <v>1</v>
      </c>
      <c r="J90" s="28">
        <v>2</v>
      </c>
      <c r="K90" s="31"/>
      <c r="L90" s="31"/>
      <c r="M90" s="31"/>
      <c r="N90" s="31"/>
      <c r="O90" s="32">
        <v>3</v>
      </c>
      <c r="P90" s="35">
        <v>3</v>
      </c>
      <c r="Q90" s="31">
        <v>3</v>
      </c>
      <c r="R90" s="36">
        <v>0</v>
      </c>
      <c r="S90" s="36">
        <v>0</v>
      </c>
      <c r="T90" s="36">
        <v>0</v>
      </c>
      <c r="U90" s="36">
        <v>0</v>
      </c>
      <c r="V90" s="32">
        <v>6</v>
      </c>
    </row>
    <row r="91" spans="1:22" ht="7.5" customHeight="1" x14ac:dyDescent="0.2">
      <c r="A91" s="26" t="s">
        <v>98</v>
      </c>
      <c r="B91" s="27">
        <v>1</v>
      </c>
      <c r="C91" s="28">
        <v>0</v>
      </c>
      <c r="D91" s="31"/>
      <c r="E91" s="31"/>
      <c r="F91" s="31"/>
      <c r="G91" s="31"/>
      <c r="H91" s="32">
        <v>1</v>
      </c>
      <c r="I91" s="27">
        <v>4</v>
      </c>
      <c r="J91" s="30">
        <v>1</v>
      </c>
      <c r="K91" s="31"/>
      <c r="L91" s="31"/>
      <c r="M91" s="31"/>
      <c r="N91" s="31"/>
      <c r="O91" s="32">
        <v>5</v>
      </c>
      <c r="P91" s="35">
        <v>5</v>
      </c>
      <c r="Q91" s="31">
        <v>1</v>
      </c>
      <c r="R91" s="36">
        <v>0</v>
      </c>
      <c r="S91" s="36">
        <v>0</v>
      </c>
      <c r="T91" s="36">
        <v>0</v>
      </c>
      <c r="U91" s="36">
        <v>0</v>
      </c>
      <c r="V91" s="32">
        <v>6</v>
      </c>
    </row>
    <row r="92" spans="1:22" ht="7.5" customHeight="1" x14ac:dyDescent="0.2">
      <c r="A92" s="26" t="s">
        <v>99</v>
      </c>
      <c r="B92" s="27">
        <v>1</v>
      </c>
      <c r="C92" s="28">
        <v>2</v>
      </c>
      <c r="D92" s="31"/>
      <c r="E92" s="31"/>
      <c r="F92" s="31"/>
      <c r="G92" s="31"/>
      <c r="H92" s="32">
        <v>3</v>
      </c>
      <c r="I92" s="27">
        <v>1</v>
      </c>
      <c r="J92" s="29">
        <v>0</v>
      </c>
      <c r="K92" s="31"/>
      <c r="L92" s="31"/>
      <c r="M92" s="31"/>
      <c r="N92" s="31"/>
      <c r="O92" s="32">
        <v>1</v>
      </c>
      <c r="P92" s="35">
        <v>2</v>
      </c>
      <c r="Q92" s="31">
        <v>2</v>
      </c>
      <c r="R92" s="36">
        <v>0</v>
      </c>
      <c r="S92" s="36">
        <v>0</v>
      </c>
      <c r="T92" s="36">
        <v>0</v>
      </c>
      <c r="U92" s="36">
        <v>0</v>
      </c>
      <c r="V92" s="32">
        <v>4</v>
      </c>
    </row>
    <row r="93" spans="1:22" ht="7.5" customHeight="1" x14ac:dyDescent="0.2">
      <c r="A93" s="26" t="s">
        <v>100</v>
      </c>
      <c r="B93" s="27">
        <v>0</v>
      </c>
      <c r="C93" s="28">
        <v>3</v>
      </c>
      <c r="D93" s="31"/>
      <c r="E93" s="31"/>
      <c r="F93" s="31"/>
      <c r="G93" s="31"/>
      <c r="H93" s="32">
        <v>3</v>
      </c>
      <c r="I93" s="27">
        <v>1</v>
      </c>
      <c r="J93" s="28">
        <v>2</v>
      </c>
      <c r="K93" s="31"/>
      <c r="L93" s="31"/>
      <c r="M93" s="31"/>
      <c r="N93" s="31"/>
      <c r="O93" s="32">
        <v>3</v>
      </c>
      <c r="P93" s="35">
        <v>1</v>
      </c>
      <c r="Q93" s="31">
        <v>5</v>
      </c>
      <c r="R93" s="36">
        <v>0</v>
      </c>
      <c r="S93" s="36">
        <v>0</v>
      </c>
      <c r="T93" s="36">
        <v>0</v>
      </c>
      <c r="U93" s="36">
        <v>0</v>
      </c>
      <c r="V93" s="32">
        <v>6</v>
      </c>
    </row>
    <row r="94" spans="1:22" ht="7.5" customHeight="1" x14ac:dyDescent="0.2">
      <c r="A94" s="26" t="s">
        <v>101</v>
      </c>
      <c r="B94" s="27">
        <v>0</v>
      </c>
      <c r="C94" s="28">
        <v>0</v>
      </c>
      <c r="D94" s="31"/>
      <c r="E94" s="31"/>
      <c r="F94" s="31"/>
      <c r="G94" s="31"/>
      <c r="H94" s="32">
        <v>0</v>
      </c>
      <c r="I94" s="27">
        <v>3</v>
      </c>
      <c r="J94" s="28">
        <v>1</v>
      </c>
      <c r="K94" s="31"/>
      <c r="L94" s="31"/>
      <c r="M94" s="31"/>
      <c r="N94" s="31"/>
      <c r="O94" s="32">
        <v>4</v>
      </c>
      <c r="P94" s="35">
        <v>3</v>
      </c>
      <c r="Q94" s="31">
        <v>1</v>
      </c>
      <c r="R94" s="36">
        <v>0</v>
      </c>
      <c r="S94" s="36">
        <v>0</v>
      </c>
      <c r="T94" s="36">
        <v>0</v>
      </c>
      <c r="U94" s="36">
        <v>0</v>
      </c>
      <c r="V94" s="32">
        <v>4</v>
      </c>
    </row>
    <row r="95" spans="1:22" ht="7.5" customHeight="1" x14ac:dyDescent="0.2">
      <c r="A95" s="26" t="s">
        <v>102</v>
      </c>
      <c r="B95" s="27">
        <v>1</v>
      </c>
      <c r="C95" s="28">
        <v>0</v>
      </c>
      <c r="D95" s="31"/>
      <c r="E95" s="31"/>
      <c r="F95" s="31"/>
      <c r="G95" s="31"/>
      <c r="H95" s="32">
        <v>1</v>
      </c>
      <c r="I95" s="27">
        <v>2</v>
      </c>
      <c r="J95" s="30">
        <v>1</v>
      </c>
      <c r="K95" s="31"/>
      <c r="L95" s="31"/>
      <c r="M95" s="31"/>
      <c r="N95" s="31"/>
      <c r="O95" s="32">
        <v>3</v>
      </c>
      <c r="P95" s="35">
        <v>3</v>
      </c>
      <c r="Q95" s="31">
        <v>1</v>
      </c>
      <c r="R95" s="36">
        <v>0</v>
      </c>
      <c r="S95" s="36">
        <v>0</v>
      </c>
      <c r="T95" s="36">
        <v>0</v>
      </c>
      <c r="U95" s="36">
        <v>0</v>
      </c>
      <c r="V95" s="32">
        <v>4</v>
      </c>
    </row>
    <row r="96" spans="1:22" ht="7.5" customHeight="1" x14ac:dyDescent="0.2">
      <c r="A96" s="26" t="s">
        <v>103</v>
      </c>
      <c r="B96" s="27">
        <v>1</v>
      </c>
      <c r="C96" s="28">
        <v>0</v>
      </c>
      <c r="D96" s="31"/>
      <c r="E96" s="31"/>
      <c r="F96" s="31"/>
      <c r="G96" s="31"/>
      <c r="H96" s="32">
        <v>1</v>
      </c>
      <c r="I96" s="27">
        <v>1</v>
      </c>
      <c r="J96" s="28">
        <v>2</v>
      </c>
      <c r="K96" s="31"/>
      <c r="L96" s="31"/>
      <c r="M96" s="31"/>
      <c r="N96" s="31"/>
      <c r="O96" s="32">
        <v>3</v>
      </c>
      <c r="P96" s="35">
        <v>2</v>
      </c>
      <c r="Q96" s="31">
        <v>2</v>
      </c>
      <c r="R96" s="36">
        <v>0</v>
      </c>
      <c r="S96" s="36">
        <v>0</v>
      </c>
      <c r="T96" s="36">
        <v>0</v>
      </c>
      <c r="U96" s="36">
        <v>0</v>
      </c>
      <c r="V96" s="32">
        <v>4</v>
      </c>
    </row>
    <row r="97" spans="1:22" ht="7.5" customHeight="1" x14ac:dyDescent="0.2">
      <c r="A97" s="26" t="s">
        <v>104</v>
      </c>
      <c r="B97" s="27">
        <v>0</v>
      </c>
      <c r="C97" s="28">
        <v>0</v>
      </c>
      <c r="D97" s="31"/>
      <c r="E97" s="31"/>
      <c r="F97" s="31"/>
      <c r="G97" s="31"/>
      <c r="H97" s="32">
        <v>0</v>
      </c>
      <c r="I97" s="27">
        <v>0</v>
      </c>
      <c r="J97" s="28">
        <v>1</v>
      </c>
      <c r="K97" s="31"/>
      <c r="L97" s="31"/>
      <c r="M97" s="31"/>
      <c r="N97" s="31"/>
      <c r="O97" s="32">
        <v>1</v>
      </c>
      <c r="P97" s="35">
        <v>0</v>
      </c>
      <c r="Q97" s="31">
        <v>1</v>
      </c>
      <c r="R97" s="36">
        <v>0</v>
      </c>
      <c r="S97" s="36">
        <v>0</v>
      </c>
      <c r="T97" s="36">
        <v>0</v>
      </c>
      <c r="U97" s="36">
        <v>0</v>
      </c>
      <c r="V97" s="32">
        <v>1</v>
      </c>
    </row>
    <row r="98" spans="1:22" ht="7.5" customHeight="1" x14ac:dyDescent="0.2">
      <c r="A98" s="26" t="s">
        <v>105</v>
      </c>
      <c r="B98" s="27">
        <v>0</v>
      </c>
      <c r="C98" s="28">
        <v>0</v>
      </c>
      <c r="D98" s="31"/>
      <c r="E98" s="31"/>
      <c r="F98" s="31"/>
      <c r="G98" s="31"/>
      <c r="H98" s="32">
        <v>0</v>
      </c>
      <c r="I98" s="27">
        <v>0</v>
      </c>
      <c r="J98" s="30">
        <v>0</v>
      </c>
      <c r="K98" s="31"/>
      <c r="L98" s="31"/>
      <c r="M98" s="31"/>
      <c r="N98" s="31"/>
      <c r="O98" s="32">
        <v>0</v>
      </c>
      <c r="P98" s="35">
        <v>0</v>
      </c>
      <c r="Q98" s="31">
        <v>0</v>
      </c>
      <c r="R98" s="36">
        <v>0</v>
      </c>
      <c r="S98" s="36">
        <v>0</v>
      </c>
      <c r="T98" s="36">
        <v>0</v>
      </c>
      <c r="U98" s="36">
        <v>0</v>
      </c>
      <c r="V98" s="32">
        <v>0</v>
      </c>
    </row>
    <row r="99" spans="1:22" ht="7.5" customHeight="1" x14ac:dyDescent="0.2">
      <c r="A99" s="26" t="s">
        <v>106</v>
      </c>
      <c r="B99" s="27">
        <v>0</v>
      </c>
      <c r="C99" s="28">
        <v>0</v>
      </c>
      <c r="D99" s="31"/>
      <c r="E99" s="31"/>
      <c r="F99" s="31"/>
      <c r="G99" s="31"/>
      <c r="H99" s="32">
        <v>0</v>
      </c>
      <c r="I99" s="27">
        <v>0</v>
      </c>
      <c r="J99" s="28">
        <v>0</v>
      </c>
      <c r="K99" s="31"/>
      <c r="L99" s="31"/>
      <c r="M99" s="31"/>
      <c r="N99" s="31"/>
      <c r="O99" s="32">
        <v>0</v>
      </c>
      <c r="P99" s="35">
        <v>0</v>
      </c>
      <c r="Q99" s="31">
        <v>0</v>
      </c>
      <c r="R99" s="36">
        <v>0</v>
      </c>
      <c r="S99" s="36">
        <v>0</v>
      </c>
      <c r="T99" s="36">
        <v>0</v>
      </c>
      <c r="U99" s="36">
        <v>0</v>
      </c>
      <c r="V99" s="32">
        <v>0</v>
      </c>
    </row>
    <row r="100" spans="1:22" ht="7.5" customHeight="1" x14ac:dyDescent="0.2">
      <c r="A100" s="26" t="s">
        <v>107</v>
      </c>
      <c r="B100" s="27">
        <v>0</v>
      </c>
      <c r="C100" s="28">
        <v>1</v>
      </c>
      <c r="D100" s="31"/>
      <c r="E100" s="31"/>
      <c r="F100" s="31"/>
      <c r="G100" s="31"/>
      <c r="H100" s="32">
        <v>1</v>
      </c>
      <c r="I100" s="27">
        <v>2</v>
      </c>
      <c r="J100" s="30">
        <v>1</v>
      </c>
      <c r="K100" s="31"/>
      <c r="L100" s="31"/>
      <c r="M100" s="31"/>
      <c r="N100" s="31"/>
      <c r="O100" s="32">
        <v>3</v>
      </c>
      <c r="P100" s="35">
        <v>2</v>
      </c>
      <c r="Q100" s="31">
        <v>2</v>
      </c>
      <c r="R100" s="36">
        <v>0</v>
      </c>
      <c r="S100" s="36">
        <v>0</v>
      </c>
      <c r="T100" s="36">
        <v>0</v>
      </c>
      <c r="U100" s="36">
        <v>0</v>
      </c>
      <c r="V100" s="32">
        <v>4</v>
      </c>
    </row>
    <row r="101" spans="1:22" ht="7.5" customHeight="1" x14ac:dyDescent="0.2">
      <c r="A101" s="26" t="s">
        <v>108</v>
      </c>
      <c r="B101" s="27">
        <v>0</v>
      </c>
      <c r="C101" s="28">
        <v>0</v>
      </c>
      <c r="D101" s="31"/>
      <c r="E101" s="31"/>
      <c r="F101" s="31"/>
      <c r="G101" s="31"/>
      <c r="H101" s="32">
        <v>0</v>
      </c>
      <c r="I101" s="27">
        <v>0</v>
      </c>
      <c r="J101" s="28">
        <v>1</v>
      </c>
      <c r="K101" s="31"/>
      <c r="L101" s="31"/>
      <c r="M101" s="31"/>
      <c r="N101" s="31"/>
      <c r="O101" s="32">
        <v>1</v>
      </c>
      <c r="P101" s="35">
        <v>0</v>
      </c>
      <c r="Q101" s="31">
        <v>1</v>
      </c>
      <c r="R101" s="36">
        <v>0</v>
      </c>
      <c r="S101" s="36">
        <v>0</v>
      </c>
      <c r="T101" s="36">
        <v>0</v>
      </c>
      <c r="U101" s="36">
        <v>0</v>
      </c>
      <c r="V101" s="32">
        <v>1</v>
      </c>
    </row>
    <row r="102" spans="1:22" ht="7.5" customHeight="1" x14ac:dyDescent="0.2">
      <c r="A102" s="26" t="s">
        <v>109</v>
      </c>
      <c r="B102" s="27">
        <v>1</v>
      </c>
      <c r="C102" s="28">
        <v>1</v>
      </c>
      <c r="D102" s="31"/>
      <c r="E102" s="31"/>
      <c r="F102" s="31"/>
      <c r="G102" s="31"/>
      <c r="H102" s="32">
        <v>2</v>
      </c>
      <c r="I102" s="27">
        <v>0</v>
      </c>
      <c r="J102" s="30">
        <v>0</v>
      </c>
      <c r="K102" s="31"/>
      <c r="L102" s="31"/>
      <c r="M102" s="31"/>
      <c r="N102" s="31"/>
      <c r="O102" s="32">
        <v>0</v>
      </c>
      <c r="P102" s="35">
        <v>1</v>
      </c>
      <c r="Q102" s="31">
        <v>1</v>
      </c>
      <c r="R102" s="36">
        <v>0</v>
      </c>
      <c r="S102" s="36">
        <v>0</v>
      </c>
      <c r="T102" s="36">
        <v>0</v>
      </c>
      <c r="U102" s="36">
        <v>0</v>
      </c>
      <c r="V102" s="32">
        <v>2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31"/>
      <c r="E103" s="31"/>
      <c r="F103" s="31"/>
      <c r="G103" s="31"/>
      <c r="H103" s="32">
        <v>0</v>
      </c>
      <c r="I103" s="27">
        <v>1</v>
      </c>
      <c r="J103" s="29">
        <v>0</v>
      </c>
      <c r="K103" s="31"/>
      <c r="L103" s="31"/>
      <c r="M103" s="31"/>
      <c r="N103" s="31"/>
      <c r="O103" s="32">
        <v>1</v>
      </c>
      <c r="P103" s="35">
        <v>1</v>
      </c>
      <c r="Q103" s="31">
        <v>0</v>
      </c>
      <c r="R103" s="36">
        <v>0</v>
      </c>
      <c r="S103" s="36">
        <v>0</v>
      </c>
      <c r="T103" s="36">
        <v>0</v>
      </c>
      <c r="U103" s="36">
        <v>0</v>
      </c>
      <c r="V103" s="32">
        <v>1</v>
      </c>
    </row>
    <row r="104" spans="1:22" ht="7.5" customHeight="1" x14ac:dyDescent="0.2">
      <c r="A104" s="26" t="s">
        <v>111</v>
      </c>
      <c r="B104" s="27">
        <v>0</v>
      </c>
      <c r="C104" s="28">
        <v>0</v>
      </c>
      <c r="D104" s="31"/>
      <c r="E104" s="31"/>
      <c r="F104" s="31"/>
      <c r="G104" s="31"/>
      <c r="H104" s="32">
        <v>0</v>
      </c>
      <c r="I104" s="27">
        <v>0</v>
      </c>
      <c r="J104" s="28">
        <v>0</v>
      </c>
      <c r="K104" s="31"/>
      <c r="L104" s="31"/>
      <c r="M104" s="31"/>
      <c r="N104" s="31"/>
      <c r="O104" s="32">
        <v>0</v>
      </c>
      <c r="P104" s="35">
        <v>0</v>
      </c>
      <c r="Q104" s="31">
        <v>0</v>
      </c>
      <c r="R104" s="36">
        <v>0</v>
      </c>
      <c r="S104" s="36">
        <v>0</v>
      </c>
      <c r="T104" s="36">
        <v>0</v>
      </c>
      <c r="U104" s="36">
        <v>0</v>
      </c>
      <c r="V104" s="32">
        <v>0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31"/>
      <c r="E105" s="31"/>
      <c r="F105" s="31"/>
      <c r="G105" s="31"/>
      <c r="H105" s="32">
        <v>0</v>
      </c>
      <c r="I105" s="27">
        <v>0</v>
      </c>
      <c r="J105" s="28">
        <v>0</v>
      </c>
      <c r="K105" s="31"/>
      <c r="L105" s="31"/>
      <c r="M105" s="31"/>
      <c r="N105" s="31"/>
      <c r="O105" s="32">
        <v>0</v>
      </c>
      <c r="P105" s="35">
        <v>0</v>
      </c>
      <c r="Q105" s="31">
        <v>0</v>
      </c>
      <c r="R105" s="36">
        <v>0</v>
      </c>
      <c r="S105" s="36">
        <v>0</v>
      </c>
      <c r="T105" s="36">
        <v>0</v>
      </c>
      <c r="U105" s="36">
        <v>0</v>
      </c>
      <c r="V105" s="32">
        <v>0</v>
      </c>
    </row>
    <row r="106" spans="1:22" ht="7.5" customHeight="1" x14ac:dyDescent="0.2">
      <c r="A106" s="26" t="s">
        <v>113</v>
      </c>
      <c r="B106" s="49">
        <v>0</v>
      </c>
      <c r="C106" s="28">
        <v>0</v>
      </c>
      <c r="D106" s="31"/>
      <c r="E106" s="31"/>
      <c r="F106" s="31"/>
      <c r="G106" s="31"/>
      <c r="H106" s="32">
        <v>0</v>
      </c>
      <c r="I106" s="49">
        <v>0</v>
      </c>
      <c r="J106" s="17">
        <v>0</v>
      </c>
      <c r="K106" s="31"/>
      <c r="L106" s="31"/>
      <c r="M106" s="31"/>
      <c r="N106" s="31"/>
      <c r="O106" s="32">
        <v>0</v>
      </c>
      <c r="P106" s="35">
        <v>0</v>
      </c>
      <c r="Q106" s="31">
        <v>0</v>
      </c>
      <c r="R106" s="36">
        <v>0</v>
      </c>
      <c r="S106" s="36">
        <v>0</v>
      </c>
      <c r="T106" s="36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39">
        <v>0</v>
      </c>
      <c r="C107" s="23">
        <v>0</v>
      </c>
      <c r="D107" s="31"/>
      <c r="E107" s="31"/>
      <c r="F107" s="31"/>
      <c r="G107" s="31"/>
      <c r="H107" s="32">
        <v>0</v>
      </c>
      <c r="I107" s="39">
        <v>0</v>
      </c>
      <c r="J107" s="31">
        <v>0</v>
      </c>
      <c r="K107" s="31"/>
      <c r="L107" s="31"/>
      <c r="M107" s="31"/>
      <c r="N107" s="31"/>
      <c r="O107" s="32">
        <v>0</v>
      </c>
      <c r="P107" s="35">
        <v>0</v>
      </c>
      <c r="Q107" s="31">
        <v>0</v>
      </c>
      <c r="R107" s="36">
        <v>0</v>
      </c>
      <c r="S107" s="36">
        <v>0</v>
      </c>
      <c r="T107" s="36">
        <v>0</v>
      </c>
      <c r="U107" s="36">
        <v>0</v>
      </c>
      <c r="V107" s="32">
        <v>0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6">
        <v>0</v>
      </c>
      <c r="S108" s="36">
        <v>0</v>
      </c>
      <c r="T108" s="36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312</v>
      </c>
      <c r="C109" s="41">
        <v>306</v>
      </c>
      <c r="D109" s="43">
        <v>0</v>
      </c>
      <c r="E109" s="43">
        <v>0</v>
      </c>
      <c r="F109" s="43">
        <v>0</v>
      </c>
      <c r="G109" s="43">
        <v>0</v>
      </c>
      <c r="H109" s="44">
        <v>618</v>
      </c>
      <c r="I109" s="40">
        <v>312</v>
      </c>
      <c r="J109" s="41">
        <v>300</v>
      </c>
      <c r="K109" s="43">
        <v>0</v>
      </c>
      <c r="L109" s="43">
        <v>0</v>
      </c>
      <c r="M109" s="43">
        <v>0</v>
      </c>
      <c r="N109" s="43">
        <v>0</v>
      </c>
      <c r="O109" s="44">
        <v>612</v>
      </c>
      <c r="P109" s="42">
        <v>624</v>
      </c>
      <c r="Q109" s="41">
        <v>606</v>
      </c>
      <c r="R109" s="43">
        <v>0</v>
      </c>
      <c r="S109" s="43">
        <v>0</v>
      </c>
      <c r="T109" s="43">
        <v>0</v>
      </c>
      <c r="U109" s="43">
        <v>0</v>
      </c>
      <c r="V109" s="44">
        <v>1230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8C3F-29F5-4002-83B5-DCEFB87E025C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118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50">
        <v>10</v>
      </c>
      <c r="C4" s="18">
        <v>13</v>
      </c>
      <c r="D4" s="18">
        <v>7</v>
      </c>
      <c r="E4" s="18">
        <v>12</v>
      </c>
      <c r="F4" s="18">
        <v>20</v>
      </c>
      <c r="G4" s="20"/>
      <c r="H4" s="21">
        <v>62</v>
      </c>
      <c r="I4" s="50">
        <v>9</v>
      </c>
      <c r="J4" s="18">
        <v>15</v>
      </c>
      <c r="K4" s="18">
        <v>6</v>
      </c>
      <c r="L4" s="18">
        <v>11</v>
      </c>
      <c r="M4" s="18">
        <v>19</v>
      </c>
      <c r="N4" s="20"/>
      <c r="O4" s="21">
        <v>60</v>
      </c>
      <c r="P4" s="22">
        <v>19</v>
      </c>
      <c r="Q4" s="23">
        <v>28</v>
      </c>
      <c r="R4" s="23">
        <v>13</v>
      </c>
      <c r="S4" s="23">
        <v>23</v>
      </c>
      <c r="T4" s="23">
        <v>39</v>
      </c>
      <c r="U4" s="24">
        <v>0</v>
      </c>
      <c r="V4" s="25">
        <v>122</v>
      </c>
    </row>
    <row r="5" spans="1:22" ht="7.5" customHeight="1" x14ac:dyDescent="0.2">
      <c r="A5" s="26" t="s">
        <v>12</v>
      </c>
      <c r="B5" s="27">
        <v>11</v>
      </c>
      <c r="C5" s="28">
        <v>17</v>
      </c>
      <c r="D5" s="28">
        <v>7</v>
      </c>
      <c r="E5" s="28">
        <v>12</v>
      </c>
      <c r="F5" s="28">
        <v>23</v>
      </c>
      <c r="G5" s="31"/>
      <c r="H5" s="32">
        <v>70</v>
      </c>
      <c r="I5" s="27">
        <v>6</v>
      </c>
      <c r="J5" s="28">
        <v>13</v>
      </c>
      <c r="K5" s="28">
        <v>12</v>
      </c>
      <c r="L5" s="28">
        <v>12</v>
      </c>
      <c r="M5" s="28">
        <v>16</v>
      </c>
      <c r="N5" s="31"/>
      <c r="O5" s="32">
        <v>59</v>
      </c>
      <c r="P5" s="35">
        <v>17</v>
      </c>
      <c r="Q5" s="31">
        <v>30</v>
      </c>
      <c r="R5" s="31">
        <v>19</v>
      </c>
      <c r="S5" s="31">
        <v>24</v>
      </c>
      <c r="T5" s="31">
        <v>39</v>
      </c>
      <c r="U5" s="36">
        <v>0</v>
      </c>
      <c r="V5" s="32">
        <v>129</v>
      </c>
    </row>
    <row r="6" spans="1:22" ht="7.5" customHeight="1" x14ac:dyDescent="0.2">
      <c r="A6" s="26" t="s">
        <v>13</v>
      </c>
      <c r="B6" s="27">
        <v>8</v>
      </c>
      <c r="C6" s="28">
        <v>17</v>
      </c>
      <c r="D6" s="28">
        <v>14</v>
      </c>
      <c r="E6" s="28">
        <v>10</v>
      </c>
      <c r="F6" s="28">
        <v>23</v>
      </c>
      <c r="G6" s="31"/>
      <c r="H6" s="32">
        <v>72</v>
      </c>
      <c r="I6" s="27">
        <v>4</v>
      </c>
      <c r="J6" s="28">
        <v>19</v>
      </c>
      <c r="K6" s="28">
        <v>4</v>
      </c>
      <c r="L6" s="28">
        <v>8</v>
      </c>
      <c r="M6" s="28">
        <v>22</v>
      </c>
      <c r="N6" s="31"/>
      <c r="O6" s="32">
        <v>57</v>
      </c>
      <c r="P6" s="35">
        <v>12</v>
      </c>
      <c r="Q6" s="31">
        <v>36</v>
      </c>
      <c r="R6" s="31">
        <v>18</v>
      </c>
      <c r="S6" s="31">
        <v>18</v>
      </c>
      <c r="T6" s="31">
        <v>45</v>
      </c>
      <c r="U6" s="36">
        <v>0</v>
      </c>
      <c r="V6" s="32">
        <v>129</v>
      </c>
    </row>
    <row r="7" spans="1:22" ht="7.5" customHeight="1" x14ac:dyDescent="0.2">
      <c r="A7" s="26" t="s">
        <v>14</v>
      </c>
      <c r="B7" s="27">
        <v>8</v>
      </c>
      <c r="C7" s="28">
        <v>21</v>
      </c>
      <c r="D7" s="28">
        <v>9</v>
      </c>
      <c r="E7" s="28">
        <v>9</v>
      </c>
      <c r="F7" s="28">
        <v>23</v>
      </c>
      <c r="G7" s="31"/>
      <c r="H7" s="32">
        <v>70</v>
      </c>
      <c r="I7" s="27">
        <v>6</v>
      </c>
      <c r="J7" s="28">
        <v>16</v>
      </c>
      <c r="K7" s="28">
        <v>11</v>
      </c>
      <c r="L7" s="28">
        <v>6</v>
      </c>
      <c r="M7" s="28">
        <v>24</v>
      </c>
      <c r="N7" s="31"/>
      <c r="O7" s="32">
        <v>63</v>
      </c>
      <c r="P7" s="35">
        <v>14</v>
      </c>
      <c r="Q7" s="31">
        <v>37</v>
      </c>
      <c r="R7" s="31">
        <v>20</v>
      </c>
      <c r="S7" s="31">
        <v>15</v>
      </c>
      <c r="T7" s="31">
        <v>47</v>
      </c>
      <c r="U7" s="36">
        <v>0</v>
      </c>
      <c r="V7" s="32">
        <v>133</v>
      </c>
    </row>
    <row r="8" spans="1:22" ht="7.5" customHeight="1" x14ac:dyDescent="0.2">
      <c r="A8" s="26" t="s">
        <v>15</v>
      </c>
      <c r="B8" s="27">
        <v>11</v>
      </c>
      <c r="C8" s="28">
        <v>13</v>
      </c>
      <c r="D8" s="28">
        <v>13</v>
      </c>
      <c r="E8" s="28">
        <v>11</v>
      </c>
      <c r="F8" s="28">
        <v>22</v>
      </c>
      <c r="G8" s="31"/>
      <c r="H8" s="32">
        <v>70</v>
      </c>
      <c r="I8" s="27">
        <v>11</v>
      </c>
      <c r="J8" s="28">
        <v>21</v>
      </c>
      <c r="K8" s="28">
        <v>5</v>
      </c>
      <c r="L8" s="28">
        <v>10</v>
      </c>
      <c r="M8" s="28">
        <v>23</v>
      </c>
      <c r="N8" s="31"/>
      <c r="O8" s="32">
        <v>70</v>
      </c>
      <c r="P8" s="35">
        <v>22</v>
      </c>
      <c r="Q8" s="31">
        <v>34</v>
      </c>
      <c r="R8" s="31">
        <v>18</v>
      </c>
      <c r="S8" s="31">
        <v>21</v>
      </c>
      <c r="T8" s="31">
        <v>45</v>
      </c>
      <c r="U8" s="36">
        <v>0</v>
      </c>
      <c r="V8" s="32">
        <v>140</v>
      </c>
    </row>
    <row r="9" spans="1:22" ht="7.5" customHeight="1" x14ac:dyDescent="0.2">
      <c r="A9" s="26" t="s">
        <v>16</v>
      </c>
      <c r="B9" s="27">
        <v>8</v>
      </c>
      <c r="C9" s="28">
        <v>12</v>
      </c>
      <c r="D9" s="28">
        <v>10</v>
      </c>
      <c r="E9" s="28">
        <v>9</v>
      </c>
      <c r="F9" s="28">
        <v>25</v>
      </c>
      <c r="G9" s="31"/>
      <c r="H9" s="32">
        <v>64</v>
      </c>
      <c r="I9" s="27">
        <v>11</v>
      </c>
      <c r="J9" s="28">
        <v>22</v>
      </c>
      <c r="K9" s="28">
        <v>11</v>
      </c>
      <c r="L9" s="28">
        <v>10</v>
      </c>
      <c r="M9" s="28">
        <v>25</v>
      </c>
      <c r="N9" s="31"/>
      <c r="O9" s="32">
        <v>79</v>
      </c>
      <c r="P9" s="35">
        <v>19</v>
      </c>
      <c r="Q9" s="31">
        <v>34</v>
      </c>
      <c r="R9" s="31">
        <v>21</v>
      </c>
      <c r="S9" s="31">
        <v>19</v>
      </c>
      <c r="T9" s="31">
        <v>50</v>
      </c>
      <c r="U9" s="36">
        <v>0</v>
      </c>
      <c r="V9" s="32">
        <v>143</v>
      </c>
    </row>
    <row r="10" spans="1:22" ht="7.5" customHeight="1" x14ac:dyDescent="0.2">
      <c r="A10" s="26" t="s">
        <v>17</v>
      </c>
      <c r="B10" s="27">
        <v>7</v>
      </c>
      <c r="C10" s="28">
        <v>17</v>
      </c>
      <c r="D10" s="28">
        <v>9</v>
      </c>
      <c r="E10" s="28">
        <v>15</v>
      </c>
      <c r="F10" s="28">
        <v>28</v>
      </c>
      <c r="G10" s="31"/>
      <c r="H10" s="32">
        <v>76</v>
      </c>
      <c r="I10" s="27">
        <v>8</v>
      </c>
      <c r="J10" s="28">
        <v>17</v>
      </c>
      <c r="K10" s="28">
        <v>9</v>
      </c>
      <c r="L10" s="28">
        <v>9</v>
      </c>
      <c r="M10" s="28">
        <v>24</v>
      </c>
      <c r="N10" s="31"/>
      <c r="O10" s="32">
        <v>67</v>
      </c>
      <c r="P10" s="35">
        <v>15</v>
      </c>
      <c r="Q10" s="31">
        <v>34</v>
      </c>
      <c r="R10" s="31">
        <v>18</v>
      </c>
      <c r="S10" s="31">
        <v>24</v>
      </c>
      <c r="T10" s="31">
        <v>52</v>
      </c>
      <c r="U10" s="36">
        <v>0</v>
      </c>
      <c r="V10" s="32">
        <v>143</v>
      </c>
    </row>
    <row r="11" spans="1:22" ht="7.5" customHeight="1" x14ac:dyDescent="0.2">
      <c r="A11" s="26" t="s">
        <v>18</v>
      </c>
      <c r="B11" s="27">
        <v>6</v>
      </c>
      <c r="C11" s="28">
        <v>20</v>
      </c>
      <c r="D11" s="28">
        <v>14</v>
      </c>
      <c r="E11" s="28">
        <v>14</v>
      </c>
      <c r="F11" s="28">
        <v>33</v>
      </c>
      <c r="G11" s="31"/>
      <c r="H11" s="32">
        <v>87</v>
      </c>
      <c r="I11" s="27">
        <v>11</v>
      </c>
      <c r="J11" s="28">
        <v>23</v>
      </c>
      <c r="K11" s="28">
        <v>7</v>
      </c>
      <c r="L11" s="28">
        <v>9</v>
      </c>
      <c r="M11" s="28">
        <v>25</v>
      </c>
      <c r="N11" s="31"/>
      <c r="O11" s="32">
        <v>75</v>
      </c>
      <c r="P11" s="35">
        <v>17</v>
      </c>
      <c r="Q11" s="31">
        <v>43</v>
      </c>
      <c r="R11" s="31">
        <v>21</v>
      </c>
      <c r="S11" s="31">
        <v>23</v>
      </c>
      <c r="T11" s="31">
        <v>58</v>
      </c>
      <c r="U11" s="36">
        <v>0</v>
      </c>
      <c r="V11" s="32">
        <v>162</v>
      </c>
    </row>
    <row r="12" spans="1:22" ht="7.5" customHeight="1" x14ac:dyDescent="0.2">
      <c r="A12" s="26" t="s">
        <v>19</v>
      </c>
      <c r="B12" s="27">
        <v>8</v>
      </c>
      <c r="C12" s="28">
        <v>19</v>
      </c>
      <c r="D12" s="28">
        <v>10</v>
      </c>
      <c r="E12" s="28">
        <v>15</v>
      </c>
      <c r="F12" s="28">
        <v>22</v>
      </c>
      <c r="G12" s="31"/>
      <c r="H12" s="32">
        <v>74</v>
      </c>
      <c r="I12" s="27">
        <v>6</v>
      </c>
      <c r="J12" s="28">
        <v>19</v>
      </c>
      <c r="K12" s="28">
        <v>8</v>
      </c>
      <c r="L12" s="28">
        <v>18</v>
      </c>
      <c r="M12" s="28">
        <v>24</v>
      </c>
      <c r="N12" s="31"/>
      <c r="O12" s="32">
        <v>75</v>
      </c>
      <c r="P12" s="35">
        <v>14</v>
      </c>
      <c r="Q12" s="31">
        <v>38</v>
      </c>
      <c r="R12" s="31">
        <v>18</v>
      </c>
      <c r="S12" s="31">
        <v>33</v>
      </c>
      <c r="T12" s="31">
        <v>46</v>
      </c>
      <c r="U12" s="36">
        <v>0</v>
      </c>
      <c r="V12" s="32">
        <v>149</v>
      </c>
    </row>
    <row r="13" spans="1:22" ht="7.5" customHeight="1" x14ac:dyDescent="0.2">
      <c r="A13" s="26" t="s">
        <v>20</v>
      </c>
      <c r="B13" s="27">
        <v>6</v>
      </c>
      <c r="C13" s="28">
        <v>22</v>
      </c>
      <c r="D13" s="28">
        <v>17</v>
      </c>
      <c r="E13" s="28">
        <v>13</v>
      </c>
      <c r="F13" s="28">
        <v>25</v>
      </c>
      <c r="G13" s="31"/>
      <c r="H13" s="32">
        <v>83</v>
      </c>
      <c r="I13" s="27">
        <v>6</v>
      </c>
      <c r="J13" s="28">
        <v>20</v>
      </c>
      <c r="K13" s="28">
        <v>9</v>
      </c>
      <c r="L13" s="28">
        <v>17</v>
      </c>
      <c r="M13" s="28">
        <v>24</v>
      </c>
      <c r="N13" s="31"/>
      <c r="O13" s="32">
        <v>76</v>
      </c>
      <c r="P13" s="35">
        <v>12</v>
      </c>
      <c r="Q13" s="31">
        <v>42</v>
      </c>
      <c r="R13" s="31">
        <v>26</v>
      </c>
      <c r="S13" s="31">
        <v>30</v>
      </c>
      <c r="T13" s="31">
        <v>49</v>
      </c>
      <c r="U13" s="36">
        <v>0</v>
      </c>
      <c r="V13" s="32">
        <v>159</v>
      </c>
    </row>
    <row r="14" spans="1:22" ht="7.5" customHeight="1" x14ac:dyDescent="0.2">
      <c r="A14" s="26" t="s">
        <v>21</v>
      </c>
      <c r="B14" s="27">
        <v>10</v>
      </c>
      <c r="C14" s="28">
        <v>19</v>
      </c>
      <c r="D14" s="28">
        <v>20</v>
      </c>
      <c r="E14" s="28">
        <v>13</v>
      </c>
      <c r="F14" s="28">
        <v>21</v>
      </c>
      <c r="G14" s="31"/>
      <c r="H14" s="32">
        <v>83</v>
      </c>
      <c r="I14" s="27">
        <v>7</v>
      </c>
      <c r="J14" s="28">
        <v>23</v>
      </c>
      <c r="K14" s="28">
        <v>14</v>
      </c>
      <c r="L14" s="28">
        <v>17</v>
      </c>
      <c r="M14" s="28">
        <v>28</v>
      </c>
      <c r="N14" s="31"/>
      <c r="O14" s="32">
        <v>89</v>
      </c>
      <c r="P14" s="35">
        <v>17</v>
      </c>
      <c r="Q14" s="31">
        <v>42</v>
      </c>
      <c r="R14" s="31">
        <v>34</v>
      </c>
      <c r="S14" s="31">
        <v>30</v>
      </c>
      <c r="T14" s="31">
        <v>49</v>
      </c>
      <c r="U14" s="36">
        <v>0</v>
      </c>
      <c r="V14" s="32">
        <v>172</v>
      </c>
    </row>
    <row r="15" spans="1:22" ht="7.5" customHeight="1" x14ac:dyDescent="0.2">
      <c r="A15" s="26" t="s">
        <v>22</v>
      </c>
      <c r="B15" s="27">
        <v>1</v>
      </c>
      <c r="C15" s="28">
        <v>9</v>
      </c>
      <c r="D15" s="28">
        <v>15</v>
      </c>
      <c r="E15" s="28">
        <v>18</v>
      </c>
      <c r="F15" s="28">
        <v>22</v>
      </c>
      <c r="G15" s="31"/>
      <c r="H15" s="32">
        <v>65</v>
      </c>
      <c r="I15" s="27">
        <v>11</v>
      </c>
      <c r="J15" s="28">
        <v>17</v>
      </c>
      <c r="K15" s="28">
        <v>10</v>
      </c>
      <c r="L15" s="28">
        <v>17</v>
      </c>
      <c r="M15" s="28">
        <v>25</v>
      </c>
      <c r="N15" s="31"/>
      <c r="O15" s="32">
        <v>80</v>
      </c>
      <c r="P15" s="35">
        <v>12</v>
      </c>
      <c r="Q15" s="31">
        <v>26</v>
      </c>
      <c r="R15" s="31">
        <v>25</v>
      </c>
      <c r="S15" s="31">
        <v>35</v>
      </c>
      <c r="T15" s="31">
        <v>47</v>
      </c>
      <c r="U15" s="36">
        <v>0</v>
      </c>
      <c r="V15" s="32">
        <v>145</v>
      </c>
    </row>
    <row r="16" spans="1:22" ht="7.5" customHeight="1" x14ac:dyDescent="0.2">
      <c r="A16" s="26" t="s">
        <v>23</v>
      </c>
      <c r="B16" s="27">
        <v>11</v>
      </c>
      <c r="C16" s="28">
        <v>22</v>
      </c>
      <c r="D16" s="28">
        <v>15</v>
      </c>
      <c r="E16" s="28">
        <v>14</v>
      </c>
      <c r="F16" s="28">
        <v>21</v>
      </c>
      <c r="G16" s="31"/>
      <c r="H16" s="32">
        <v>83</v>
      </c>
      <c r="I16" s="27">
        <v>11</v>
      </c>
      <c r="J16" s="28">
        <v>17</v>
      </c>
      <c r="K16" s="28">
        <v>12</v>
      </c>
      <c r="L16" s="28">
        <v>15</v>
      </c>
      <c r="M16" s="28">
        <v>21</v>
      </c>
      <c r="N16" s="31"/>
      <c r="O16" s="32">
        <v>76</v>
      </c>
      <c r="P16" s="35">
        <v>22</v>
      </c>
      <c r="Q16" s="31">
        <v>39</v>
      </c>
      <c r="R16" s="31">
        <v>27</v>
      </c>
      <c r="S16" s="31">
        <v>29</v>
      </c>
      <c r="T16" s="31">
        <v>42</v>
      </c>
      <c r="U16" s="36">
        <v>0</v>
      </c>
      <c r="V16" s="32">
        <v>159</v>
      </c>
    </row>
    <row r="17" spans="1:22" ht="7.5" customHeight="1" x14ac:dyDescent="0.2">
      <c r="A17" s="26" t="s">
        <v>24</v>
      </c>
      <c r="B17" s="27">
        <v>5</v>
      </c>
      <c r="C17" s="28">
        <v>16</v>
      </c>
      <c r="D17" s="28">
        <v>22</v>
      </c>
      <c r="E17" s="28">
        <v>17</v>
      </c>
      <c r="F17" s="28">
        <v>19</v>
      </c>
      <c r="G17" s="31"/>
      <c r="H17" s="32">
        <v>79</v>
      </c>
      <c r="I17" s="27">
        <v>5</v>
      </c>
      <c r="J17" s="28">
        <v>17</v>
      </c>
      <c r="K17" s="28">
        <v>12</v>
      </c>
      <c r="L17" s="28">
        <v>14</v>
      </c>
      <c r="M17" s="28">
        <v>28</v>
      </c>
      <c r="N17" s="31"/>
      <c r="O17" s="32">
        <v>76</v>
      </c>
      <c r="P17" s="35">
        <v>10</v>
      </c>
      <c r="Q17" s="31">
        <v>33</v>
      </c>
      <c r="R17" s="31">
        <v>34</v>
      </c>
      <c r="S17" s="31">
        <v>31</v>
      </c>
      <c r="T17" s="31">
        <v>47</v>
      </c>
      <c r="U17" s="36">
        <v>0</v>
      </c>
      <c r="V17" s="32">
        <v>155</v>
      </c>
    </row>
    <row r="18" spans="1:22" ht="7.5" customHeight="1" x14ac:dyDescent="0.2">
      <c r="A18" s="26" t="s">
        <v>25</v>
      </c>
      <c r="B18" s="27">
        <v>6</v>
      </c>
      <c r="C18" s="28">
        <v>22</v>
      </c>
      <c r="D18" s="28">
        <v>13</v>
      </c>
      <c r="E18" s="28">
        <v>7</v>
      </c>
      <c r="F18" s="28">
        <v>22</v>
      </c>
      <c r="G18" s="31"/>
      <c r="H18" s="32">
        <v>70</v>
      </c>
      <c r="I18" s="27">
        <v>7</v>
      </c>
      <c r="J18" s="28">
        <v>8</v>
      </c>
      <c r="K18" s="28">
        <v>15</v>
      </c>
      <c r="L18" s="28">
        <v>10</v>
      </c>
      <c r="M18" s="28">
        <v>25</v>
      </c>
      <c r="N18" s="31"/>
      <c r="O18" s="32">
        <v>65</v>
      </c>
      <c r="P18" s="35">
        <v>13</v>
      </c>
      <c r="Q18" s="31">
        <v>30</v>
      </c>
      <c r="R18" s="31">
        <v>28</v>
      </c>
      <c r="S18" s="31">
        <v>17</v>
      </c>
      <c r="T18" s="31">
        <v>47</v>
      </c>
      <c r="U18" s="36">
        <v>0</v>
      </c>
      <c r="V18" s="32">
        <v>135</v>
      </c>
    </row>
    <row r="19" spans="1:22" ht="7.5" customHeight="1" x14ac:dyDescent="0.2">
      <c r="A19" s="26" t="s">
        <v>26</v>
      </c>
      <c r="B19" s="27">
        <v>10</v>
      </c>
      <c r="C19" s="28">
        <v>22</v>
      </c>
      <c r="D19" s="28">
        <v>12</v>
      </c>
      <c r="E19" s="28">
        <v>18</v>
      </c>
      <c r="F19" s="28">
        <v>19</v>
      </c>
      <c r="G19" s="31"/>
      <c r="H19" s="32">
        <v>81</v>
      </c>
      <c r="I19" s="27">
        <v>7</v>
      </c>
      <c r="J19" s="28">
        <v>11</v>
      </c>
      <c r="K19" s="28">
        <v>14</v>
      </c>
      <c r="L19" s="28">
        <v>16</v>
      </c>
      <c r="M19" s="28">
        <v>21</v>
      </c>
      <c r="N19" s="31"/>
      <c r="O19" s="32">
        <v>69</v>
      </c>
      <c r="P19" s="35">
        <v>17</v>
      </c>
      <c r="Q19" s="31">
        <v>33</v>
      </c>
      <c r="R19" s="31">
        <v>26</v>
      </c>
      <c r="S19" s="31">
        <v>34</v>
      </c>
      <c r="T19" s="31">
        <v>40</v>
      </c>
      <c r="U19" s="36">
        <v>0</v>
      </c>
      <c r="V19" s="32">
        <v>150</v>
      </c>
    </row>
    <row r="20" spans="1:22" ht="7.5" customHeight="1" x14ac:dyDescent="0.2">
      <c r="A20" s="26" t="s">
        <v>27</v>
      </c>
      <c r="B20" s="27">
        <v>15</v>
      </c>
      <c r="C20" s="28">
        <v>15</v>
      </c>
      <c r="D20" s="28">
        <v>15</v>
      </c>
      <c r="E20" s="28">
        <v>15</v>
      </c>
      <c r="F20" s="28">
        <v>19</v>
      </c>
      <c r="G20" s="31"/>
      <c r="H20" s="32">
        <v>79</v>
      </c>
      <c r="I20" s="27">
        <v>9</v>
      </c>
      <c r="J20" s="28">
        <v>17</v>
      </c>
      <c r="K20" s="28">
        <v>12</v>
      </c>
      <c r="L20" s="28">
        <v>11</v>
      </c>
      <c r="M20" s="28">
        <v>21</v>
      </c>
      <c r="N20" s="31"/>
      <c r="O20" s="32">
        <v>70</v>
      </c>
      <c r="P20" s="35">
        <v>24</v>
      </c>
      <c r="Q20" s="31">
        <v>32</v>
      </c>
      <c r="R20" s="31">
        <v>27</v>
      </c>
      <c r="S20" s="31">
        <v>26</v>
      </c>
      <c r="T20" s="31">
        <v>40</v>
      </c>
      <c r="U20" s="36">
        <v>0</v>
      </c>
      <c r="V20" s="32">
        <v>149</v>
      </c>
    </row>
    <row r="21" spans="1:22" ht="7.5" customHeight="1" x14ac:dyDescent="0.2">
      <c r="A21" s="26" t="s">
        <v>28</v>
      </c>
      <c r="B21" s="27">
        <v>4</v>
      </c>
      <c r="C21" s="28">
        <v>13</v>
      </c>
      <c r="D21" s="28">
        <v>8</v>
      </c>
      <c r="E21" s="28">
        <v>12</v>
      </c>
      <c r="F21" s="28">
        <v>20</v>
      </c>
      <c r="G21" s="31"/>
      <c r="H21" s="32">
        <v>57</v>
      </c>
      <c r="I21" s="27">
        <v>11</v>
      </c>
      <c r="J21" s="28">
        <v>18</v>
      </c>
      <c r="K21" s="28">
        <v>18</v>
      </c>
      <c r="L21" s="28">
        <v>11</v>
      </c>
      <c r="M21" s="28">
        <v>18</v>
      </c>
      <c r="N21" s="31"/>
      <c r="O21" s="32">
        <v>76</v>
      </c>
      <c r="P21" s="35">
        <v>15</v>
      </c>
      <c r="Q21" s="31">
        <v>31</v>
      </c>
      <c r="R21" s="31">
        <v>26</v>
      </c>
      <c r="S21" s="31">
        <v>23</v>
      </c>
      <c r="T21" s="31">
        <v>38</v>
      </c>
      <c r="U21" s="36">
        <v>0</v>
      </c>
      <c r="V21" s="32">
        <v>133</v>
      </c>
    </row>
    <row r="22" spans="1:22" ht="7.5" customHeight="1" x14ac:dyDescent="0.2">
      <c r="A22" s="26" t="s">
        <v>29</v>
      </c>
      <c r="B22" s="27">
        <v>12</v>
      </c>
      <c r="C22" s="28">
        <v>20</v>
      </c>
      <c r="D22" s="28">
        <v>13</v>
      </c>
      <c r="E22" s="28">
        <v>15</v>
      </c>
      <c r="F22" s="28">
        <v>31</v>
      </c>
      <c r="G22" s="31"/>
      <c r="H22" s="32">
        <v>91</v>
      </c>
      <c r="I22" s="27">
        <v>11</v>
      </c>
      <c r="J22" s="28">
        <v>15</v>
      </c>
      <c r="K22" s="28">
        <v>15</v>
      </c>
      <c r="L22" s="28">
        <v>6</v>
      </c>
      <c r="M22" s="28">
        <v>18</v>
      </c>
      <c r="N22" s="31"/>
      <c r="O22" s="32">
        <v>65</v>
      </c>
      <c r="P22" s="35">
        <v>23</v>
      </c>
      <c r="Q22" s="31">
        <v>35</v>
      </c>
      <c r="R22" s="31">
        <v>28</v>
      </c>
      <c r="S22" s="31">
        <v>21</v>
      </c>
      <c r="T22" s="31">
        <v>49</v>
      </c>
      <c r="U22" s="36">
        <v>0</v>
      </c>
      <c r="V22" s="32">
        <v>156</v>
      </c>
    </row>
    <row r="23" spans="1:22" ht="7.5" customHeight="1" x14ac:dyDescent="0.2">
      <c r="A23" s="26" t="s">
        <v>30</v>
      </c>
      <c r="B23" s="27">
        <v>12</v>
      </c>
      <c r="C23" s="28">
        <v>27</v>
      </c>
      <c r="D23" s="28">
        <v>14</v>
      </c>
      <c r="E23" s="28">
        <v>10</v>
      </c>
      <c r="F23" s="28">
        <v>20</v>
      </c>
      <c r="G23" s="31"/>
      <c r="H23" s="32">
        <v>83</v>
      </c>
      <c r="I23" s="27">
        <v>9</v>
      </c>
      <c r="J23" s="28">
        <v>19</v>
      </c>
      <c r="K23" s="28">
        <v>15</v>
      </c>
      <c r="L23" s="28">
        <v>6</v>
      </c>
      <c r="M23" s="28">
        <v>25</v>
      </c>
      <c r="N23" s="31"/>
      <c r="O23" s="32">
        <v>74</v>
      </c>
      <c r="P23" s="35">
        <v>21</v>
      </c>
      <c r="Q23" s="31">
        <v>46</v>
      </c>
      <c r="R23" s="31">
        <v>29</v>
      </c>
      <c r="S23" s="31">
        <v>16</v>
      </c>
      <c r="T23" s="31">
        <v>45</v>
      </c>
      <c r="U23" s="36">
        <v>0</v>
      </c>
      <c r="V23" s="32">
        <v>157</v>
      </c>
    </row>
    <row r="24" spans="1:22" ht="7.5" customHeight="1" x14ac:dyDescent="0.2">
      <c r="A24" s="26" t="s">
        <v>31</v>
      </c>
      <c r="B24" s="27">
        <v>11</v>
      </c>
      <c r="C24" s="28">
        <v>30</v>
      </c>
      <c r="D24" s="28">
        <v>19</v>
      </c>
      <c r="E24" s="28">
        <v>14</v>
      </c>
      <c r="F24" s="28">
        <v>28</v>
      </c>
      <c r="G24" s="31"/>
      <c r="H24" s="32">
        <v>102</v>
      </c>
      <c r="I24" s="27">
        <v>17</v>
      </c>
      <c r="J24" s="28">
        <v>15</v>
      </c>
      <c r="K24" s="28">
        <v>13</v>
      </c>
      <c r="L24" s="28">
        <v>14</v>
      </c>
      <c r="M24" s="28">
        <v>29</v>
      </c>
      <c r="N24" s="31"/>
      <c r="O24" s="32">
        <v>88</v>
      </c>
      <c r="P24" s="35">
        <v>28</v>
      </c>
      <c r="Q24" s="31">
        <v>45</v>
      </c>
      <c r="R24" s="31">
        <v>32</v>
      </c>
      <c r="S24" s="31">
        <v>28</v>
      </c>
      <c r="T24" s="31">
        <v>57</v>
      </c>
      <c r="U24" s="36">
        <v>0</v>
      </c>
      <c r="V24" s="32">
        <v>190</v>
      </c>
    </row>
    <row r="25" spans="1:22" ht="7.5" customHeight="1" x14ac:dyDescent="0.2">
      <c r="A25" s="26" t="s">
        <v>32</v>
      </c>
      <c r="B25" s="27">
        <v>10</v>
      </c>
      <c r="C25" s="28">
        <v>18</v>
      </c>
      <c r="D25" s="28">
        <v>20</v>
      </c>
      <c r="E25" s="28">
        <v>17</v>
      </c>
      <c r="F25" s="28">
        <v>26</v>
      </c>
      <c r="G25" s="31"/>
      <c r="H25" s="32">
        <v>91</v>
      </c>
      <c r="I25" s="27">
        <v>10</v>
      </c>
      <c r="J25" s="28">
        <v>29</v>
      </c>
      <c r="K25" s="28">
        <v>16</v>
      </c>
      <c r="L25" s="28">
        <v>8</v>
      </c>
      <c r="M25" s="28">
        <v>26</v>
      </c>
      <c r="N25" s="31"/>
      <c r="O25" s="32">
        <v>89</v>
      </c>
      <c r="P25" s="35">
        <v>20</v>
      </c>
      <c r="Q25" s="31">
        <v>47</v>
      </c>
      <c r="R25" s="31">
        <v>36</v>
      </c>
      <c r="S25" s="31">
        <v>25</v>
      </c>
      <c r="T25" s="31">
        <v>52</v>
      </c>
      <c r="U25" s="36">
        <v>0</v>
      </c>
      <c r="V25" s="32">
        <v>180</v>
      </c>
    </row>
    <row r="26" spans="1:22" ht="7.5" customHeight="1" x14ac:dyDescent="0.2">
      <c r="A26" s="26" t="s">
        <v>33</v>
      </c>
      <c r="B26" s="27">
        <v>12</v>
      </c>
      <c r="C26" s="28">
        <v>25</v>
      </c>
      <c r="D26" s="28">
        <v>22</v>
      </c>
      <c r="E26" s="28">
        <v>25</v>
      </c>
      <c r="F26" s="28">
        <v>34</v>
      </c>
      <c r="G26" s="31"/>
      <c r="H26" s="32">
        <v>118</v>
      </c>
      <c r="I26" s="27">
        <v>12</v>
      </c>
      <c r="J26" s="28">
        <v>18</v>
      </c>
      <c r="K26" s="28">
        <v>10</v>
      </c>
      <c r="L26" s="28">
        <v>11</v>
      </c>
      <c r="M26" s="28">
        <v>30</v>
      </c>
      <c r="N26" s="31"/>
      <c r="O26" s="32">
        <v>81</v>
      </c>
      <c r="P26" s="35">
        <v>24</v>
      </c>
      <c r="Q26" s="31">
        <v>43</v>
      </c>
      <c r="R26" s="31">
        <v>32</v>
      </c>
      <c r="S26" s="31">
        <v>36</v>
      </c>
      <c r="T26" s="31">
        <v>64</v>
      </c>
      <c r="U26" s="36">
        <v>0</v>
      </c>
      <c r="V26" s="32">
        <v>199</v>
      </c>
    </row>
    <row r="27" spans="1:22" ht="7.5" customHeight="1" x14ac:dyDescent="0.2">
      <c r="A27" s="26" t="s">
        <v>34</v>
      </c>
      <c r="B27" s="27">
        <v>5</v>
      </c>
      <c r="C27" s="28">
        <v>26</v>
      </c>
      <c r="D27" s="28">
        <v>13</v>
      </c>
      <c r="E27" s="28">
        <v>21</v>
      </c>
      <c r="F27" s="28">
        <v>43</v>
      </c>
      <c r="G27" s="31"/>
      <c r="H27" s="32">
        <v>108</v>
      </c>
      <c r="I27" s="27">
        <v>8</v>
      </c>
      <c r="J27" s="28">
        <v>28</v>
      </c>
      <c r="K27" s="28">
        <v>17</v>
      </c>
      <c r="L27" s="28">
        <v>9</v>
      </c>
      <c r="M27" s="28">
        <v>39</v>
      </c>
      <c r="N27" s="31"/>
      <c r="O27" s="32">
        <v>101</v>
      </c>
      <c r="P27" s="35">
        <v>13</v>
      </c>
      <c r="Q27" s="31">
        <v>54</v>
      </c>
      <c r="R27" s="31">
        <v>30</v>
      </c>
      <c r="S27" s="31">
        <v>30</v>
      </c>
      <c r="T27" s="31">
        <v>82</v>
      </c>
      <c r="U27" s="36">
        <v>0</v>
      </c>
      <c r="V27" s="32">
        <v>209</v>
      </c>
    </row>
    <row r="28" spans="1:22" ht="7.5" customHeight="1" x14ac:dyDescent="0.2">
      <c r="A28" s="26" t="s">
        <v>35</v>
      </c>
      <c r="B28" s="27">
        <v>13</v>
      </c>
      <c r="C28" s="28">
        <v>30</v>
      </c>
      <c r="D28" s="28">
        <v>15</v>
      </c>
      <c r="E28" s="28">
        <v>15</v>
      </c>
      <c r="F28" s="28">
        <v>48</v>
      </c>
      <c r="G28" s="31"/>
      <c r="H28" s="32">
        <v>121</v>
      </c>
      <c r="I28" s="27">
        <v>11</v>
      </c>
      <c r="J28" s="28">
        <v>28</v>
      </c>
      <c r="K28" s="28">
        <v>9</v>
      </c>
      <c r="L28" s="28">
        <v>8</v>
      </c>
      <c r="M28" s="28">
        <v>31</v>
      </c>
      <c r="N28" s="31"/>
      <c r="O28" s="32">
        <v>87</v>
      </c>
      <c r="P28" s="35">
        <v>24</v>
      </c>
      <c r="Q28" s="31">
        <v>58</v>
      </c>
      <c r="R28" s="31">
        <v>24</v>
      </c>
      <c r="S28" s="31">
        <v>23</v>
      </c>
      <c r="T28" s="31">
        <v>79</v>
      </c>
      <c r="U28" s="36">
        <v>0</v>
      </c>
      <c r="V28" s="32">
        <v>208</v>
      </c>
    </row>
    <row r="29" spans="1:22" ht="7.5" customHeight="1" x14ac:dyDescent="0.2">
      <c r="A29" s="26" t="s">
        <v>36</v>
      </c>
      <c r="B29" s="27">
        <v>15</v>
      </c>
      <c r="C29" s="28">
        <v>19</v>
      </c>
      <c r="D29" s="28">
        <v>16</v>
      </c>
      <c r="E29" s="28">
        <v>11</v>
      </c>
      <c r="F29" s="28">
        <v>32</v>
      </c>
      <c r="G29" s="31"/>
      <c r="H29" s="32">
        <v>93</v>
      </c>
      <c r="I29" s="27">
        <v>13</v>
      </c>
      <c r="J29" s="28">
        <v>23</v>
      </c>
      <c r="K29" s="28">
        <v>9</v>
      </c>
      <c r="L29" s="28">
        <v>18</v>
      </c>
      <c r="M29" s="28">
        <v>35</v>
      </c>
      <c r="N29" s="31"/>
      <c r="O29" s="32">
        <v>98</v>
      </c>
      <c r="P29" s="35">
        <v>28</v>
      </c>
      <c r="Q29" s="31">
        <v>42</v>
      </c>
      <c r="R29" s="31">
        <v>25</v>
      </c>
      <c r="S29" s="31">
        <v>29</v>
      </c>
      <c r="T29" s="31">
        <v>67</v>
      </c>
      <c r="U29" s="36">
        <v>0</v>
      </c>
      <c r="V29" s="32">
        <v>191</v>
      </c>
    </row>
    <row r="30" spans="1:22" ht="7.5" customHeight="1" x14ac:dyDescent="0.2">
      <c r="A30" s="26" t="s">
        <v>37</v>
      </c>
      <c r="B30" s="27">
        <v>16</v>
      </c>
      <c r="C30" s="28">
        <v>23</v>
      </c>
      <c r="D30" s="28">
        <v>16</v>
      </c>
      <c r="E30" s="28">
        <v>11</v>
      </c>
      <c r="F30" s="28">
        <v>28</v>
      </c>
      <c r="G30" s="31"/>
      <c r="H30" s="32">
        <v>94</v>
      </c>
      <c r="I30" s="27">
        <v>11</v>
      </c>
      <c r="J30" s="28">
        <v>23</v>
      </c>
      <c r="K30" s="28">
        <v>11</v>
      </c>
      <c r="L30" s="28">
        <v>15</v>
      </c>
      <c r="M30" s="28">
        <v>39</v>
      </c>
      <c r="N30" s="31"/>
      <c r="O30" s="32">
        <v>99</v>
      </c>
      <c r="P30" s="35">
        <v>27</v>
      </c>
      <c r="Q30" s="31">
        <v>46</v>
      </c>
      <c r="R30" s="31">
        <v>27</v>
      </c>
      <c r="S30" s="31">
        <v>26</v>
      </c>
      <c r="T30" s="31">
        <v>67</v>
      </c>
      <c r="U30" s="36">
        <v>0</v>
      </c>
      <c r="V30" s="32">
        <v>193</v>
      </c>
    </row>
    <row r="31" spans="1:22" ht="7.5" customHeight="1" x14ac:dyDescent="0.2">
      <c r="A31" s="26" t="s">
        <v>38</v>
      </c>
      <c r="B31" s="27">
        <v>18</v>
      </c>
      <c r="C31" s="28">
        <v>25</v>
      </c>
      <c r="D31" s="28">
        <v>22</v>
      </c>
      <c r="E31" s="28">
        <v>17</v>
      </c>
      <c r="F31" s="28">
        <v>44</v>
      </c>
      <c r="G31" s="31"/>
      <c r="H31" s="32">
        <v>126</v>
      </c>
      <c r="I31" s="27">
        <v>11</v>
      </c>
      <c r="J31" s="28">
        <v>26</v>
      </c>
      <c r="K31" s="28">
        <v>21</v>
      </c>
      <c r="L31" s="28">
        <v>12</v>
      </c>
      <c r="M31" s="28">
        <v>48</v>
      </c>
      <c r="N31" s="31"/>
      <c r="O31" s="32">
        <v>118</v>
      </c>
      <c r="P31" s="35">
        <v>29</v>
      </c>
      <c r="Q31" s="31">
        <v>51</v>
      </c>
      <c r="R31" s="31">
        <v>43</v>
      </c>
      <c r="S31" s="31">
        <v>29</v>
      </c>
      <c r="T31" s="31">
        <v>92</v>
      </c>
      <c r="U31" s="36">
        <v>0</v>
      </c>
      <c r="V31" s="32">
        <v>244</v>
      </c>
    </row>
    <row r="32" spans="1:22" ht="7.5" customHeight="1" x14ac:dyDescent="0.2">
      <c r="A32" s="26" t="s">
        <v>39</v>
      </c>
      <c r="B32" s="27">
        <v>18</v>
      </c>
      <c r="C32" s="28">
        <v>27</v>
      </c>
      <c r="D32" s="28">
        <v>21</v>
      </c>
      <c r="E32" s="28">
        <v>15</v>
      </c>
      <c r="F32" s="28">
        <v>37</v>
      </c>
      <c r="G32" s="31"/>
      <c r="H32" s="32">
        <v>118</v>
      </c>
      <c r="I32" s="27">
        <v>15</v>
      </c>
      <c r="J32" s="28">
        <v>19</v>
      </c>
      <c r="K32" s="28">
        <v>14</v>
      </c>
      <c r="L32" s="28">
        <v>7</v>
      </c>
      <c r="M32" s="28">
        <v>41</v>
      </c>
      <c r="N32" s="31"/>
      <c r="O32" s="32">
        <v>96</v>
      </c>
      <c r="P32" s="35">
        <v>33</v>
      </c>
      <c r="Q32" s="31">
        <v>46</v>
      </c>
      <c r="R32" s="31">
        <v>35</v>
      </c>
      <c r="S32" s="31">
        <v>22</v>
      </c>
      <c r="T32" s="31">
        <v>78</v>
      </c>
      <c r="U32" s="36">
        <v>0</v>
      </c>
      <c r="V32" s="32">
        <v>214</v>
      </c>
    </row>
    <row r="33" spans="1:22" ht="7.5" customHeight="1" x14ac:dyDescent="0.2">
      <c r="A33" s="26" t="s">
        <v>40</v>
      </c>
      <c r="B33" s="27">
        <v>12</v>
      </c>
      <c r="C33" s="28">
        <v>24</v>
      </c>
      <c r="D33" s="28">
        <v>18</v>
      </c>
      <c r="E33" s="28">
        <v>22</v>
      </c>
      <c r="F33" s="28">
        <v>53</v>
      </c>
      <c r="G33" s="31"/>
      <c r="H33" s="32">
        <v>129</v>
      </c>
      <c r="I33" s="27">
        <v>19</v>
      </c>
      <c r="J33" s="28">
        <v>27</v>
      </c>
      <c r="K33" s="28">
        <v>19</v>
      </c>
      <c r="L33" s="28">
        <v>13</v>
      </c>
      <c r="M33" s="28">
        <v>40</v>
      </c>
      <c r="N33" s="31"/>
      <c r="O33" s="32">
        <v>118</v>
      </c>
      <c r="P33" s="35">
        <v>31</v>
      </c>
      <c r="Q33" s="31">
        <v>51</v>
      </c>
      <c r="R33" s="31">
        <v>37</v>
      </c>
      <c r="S33" s="31">
        <v>35</v>
      </c>
      <c r="T33" s="31">
        <v>93</v>
      </c>
      <c r="U33" s="36">
        <v>0</v>
      </c>
      <c r="V33" s="32">
        <v>247</v>
      </c>
    </row>
    <row r="34" spans="1:22" ht="7.5" customHeight="1" x14ac:dyDescent="0.2">
      <c r="A34" s="26" t="s">
        <v>41</v>
      </c>
      <c r="B34" s="27">
        <v>14</v>
      </c>
      <c r="C34" s="28">
        <v>18</v>
      </c>
      <c r="D34" s="28">
        <v>20</v>
      </c>
      <c r="E34" s="28">
        <v>10</v>
      </c>
      <c r="F34" s="28">
        <v>41</v>
      </c>
      <c r="G34" s="31"/>
      <c r="H34" s="32">
        <v>103</v>
      </c>
      <c r="I34" s="27">
        <v>14</v>
      </c>
      <c r="J34" s="28">
        <v>27</v>
      </c>
      <c r="K34" s="28">
        <v>14</v>
      </c>
      <c r="L34" s="28">
        <v>7</v>
      </c>
      <c r="M34" s="28">
        <v>40</v>
      </c>
      <c r="N34" s="31"/>
      <c r="O34" s="32">
        <v>102</v>
      </c>
      <c r="P34" s="35">
        <v>28</v>
      </c>
      <c r="Q34" s="31">
        <v>45</v>
      </c>
      <c r="R34" s="31">
        <v>34</v>
      </c>
      <c r="S34" s="31">
        <v>17</v>
      </c>
      <c r="T34" s="31">
        <v>81</v>
      </c>
      <c r="U34" s="36">
        <v>0</v>
      </c>
      <c r="V34" s="32">
        <v>205</v>
      </c>
    </row>
    <row r="35" spans="1:22" ht="7.5" customHeight="1" x14ac:dyDescent="0.2">
      <c r="A35" s="26" t="s">
        <v>42</v>
      </c>
      <c r="B35" s="27">
        <v>14</v>
      </c>
      <c r="C35" s="28">
        <v>24</v>
      </c>
      <c r="D35" s="28">
        <v>7</v>
      </c>
      <c r="E35" s="28">
        <v>14</v>
      </c>
      <c r="F35" s="28">
        <v>48</v>
      </c>
      <c r="G35" s="31"/>
      <c r="H35" s="32">
        <v>107</v>
      </c>
      <c r="I35" s="27">
        <v>15</v>
      </c>
      <c r="J35" s="28">
        <v>24</v>
      </c>
      <c r="K35" s="28">
        <v>14</v>
      </c>
      <c r="L35" s="28">
        <v>9</v>
      </c>
      <c r="M35" s="28">
        <v>32</v>
      </c>
      <c r="N35" s="31"/>
      <c r="O35" s="32">
        <v>94</v>
      </c>
      <c r="P35" s="35">
        <v>29</v>
      </c>
      <c r="Q35" s="31">
        <v>48</v>
      </c>
      <c r="R35" s="31">
        <v>21</v>
      </c>
      <c r="S35" s="31">
        <v>23</v>
      </c>
      <c r="T35" s="31">
        <v>80</v>
      </c>
      <c r="U35" s="36">
        <v>0</v>
      </c>
      <c r="V35" s="32">
        <v>201</v>
      </c>
    </row>
    <row r="36" spans="1:22" ht="7.5" customHeight="1" x14ac:dyDescent="0.2">
      <c r="A36" s="26" t="s">
        <v>43</v>
      </c>
      <c r="B36" s="27">
        <v>18</v>
      </c>
      <c r="C36" s="28">
        <v>21</v>
      </c>
      <c r="D36" s="28">
        <v>9</v>
      </c>
      <c r="E36" s="28">
        <v>15</v>
      </c>
      <c r="F36" s="28">
        <v>37</v>
      </c>
      <c r="G36" s="31"/>
      <c r="H36" s="32">
        <v>100</v>
      </c>
      <c r="I36" s="27">
        <v>13</v>
      </c>
      <c r="J36" s="28">
        <v>20</v>
      </c>
      <c r="K36" s="28">
        <v>12</v>
      </c>
      <c r="L36" s="28">
        <v>14</v>
      </c>
      <c r="M36" s="28">
        <v>44</v>
      </c>
      <c r="N36" s="31"/>
      <c r="O36" s="32">
        <v>103</v>
      </c>
      <c r="P36" s="35">
        <v>31</v>
      </c>
      <c r="Q36" s="31">
        <v>41</v>
      </c>
      <c r="R36" s="31">
        <v>21</v>
      </c>
      <c r="S36" s="31">
        <v>29</v>
      </c>
      <c r="T36" s="31">
        <v>81</v>
      </c>
      <c r="U36" s="36">
        <v>0</v>
      </c>
      <c r="V36" s="32">
        <v>203</v>
      </c>
    </row>
    <row r="37" spans="1:22" ht="7.5" customHeight="1" x14ac:dyDescent="0.2">
      <c r="A37" s="26" t="s">
        <v>44</v>
      </c>
      <c r="B37" s="27">
        <v>16</v>
      </c>
      <c r="C37" s="28">
        <v>9</v>
      </c>
      <c r="D37" s="28">
        <v>19</v>
      </c>
      <c r="E37" s="28">
        <v>9</v>
      </c>
      <c r="F37" s="28">
        <v>40</v>
      </c>
      <c r="G37" s="31"/>
      <c r="H37" s="32">
        <v>93</v>
      </c>
      <c r="I37" s="27">
        <v>15</v>
      </c>
      <c r="J37" s="28">
        <v>19</v>
      </c>
      <c r="K37" s="28">
        <v>12</v>
      </c>
      <c r="L37" s="28">
        <v>12</v>
      </c>
      <c r="M37" s="28">
        <v>48</v>
      </c>
      <c r="N37" s="31"/>
      <c r="O37" s="32">
        <v>106</v>
      </c>
      <c r="P37" s="35">
        <v>31</v>
      </c>
      <c r="Q37" s="31">
        <v>28</v>
      </c>
      <c r="R37" s="31">
        <v>31</v>
      </c>
      <c r="S37" s="31">
        <v>21</v>
      </c>
      <c r="T37" s="31">
        <v>88</v>
      </c>
      <c r="U37" s="36">
        <v>0</v>
      </c>
      <c r="V37" s="32">
        <v>199</v>
      </c>
    </row>
    <row r="38" spans="1:22" ht="7.5" customHeight="1" x14ac:dyDescent="0.2">
      <c r="A38" s="26" t="s">
        <v>45</v>
      </c>
      <c r="B38" s="27">
        <v>10</v>
      </c>
      <c r="C38" s="28">
        <v>29</v>
      </c>
      <c r="D38" s="28">
        <v>18</v>
      </c>
      <c r="E38" s="28">
        <v>9</v>
      </c>
      <c r="F38" s="28">
        <v>43</v>
      </c>
      <c r="G38" s="31"/>
      <c r="H38" s="32">
        <v>109</v>
      </c>
      <c r="I38" s="27">
        <v>18</v>
      </c>
      <c r="J38" s="28">
        <v>28</v>
      </c>
      <c r="K38" s="28">
        <v>22</v>
      </c>
      <c r="L38" s="28">
        <v>10</v>
      </c>
      <c r="M38" s="28">
        <v>46</v>
      </c>
      <c r="N38" s="31"/>
      <c r="O38" s="32">
        <v>124</v>
      </c>
      <c r="P38" s="35">
        <v>28</v>
      </c>
      <c r="Q38" s="31">
        <v>57</v>
      </c>
      <c r="R38" s="31">
        <v>40</v>
      </c>
      <c r="S38" s="31">
        <v>19</v>
      </c>
      <c r="T38" s="31">
        <v>89</v>
      </c>
      <c r="U38" s="36">
        <v>0</v>
      </c>
      <c r="V38" s="32">
        <v>233</v>
      </c>
    </row>
    <row r="39" spans="1:22" ht="7.5" customHeight="1" x14ac:dyDescent="0.2">
      <c r="A39" s="26" t="s">
        <v>46</v>
      </c>
      <c r="B39" s="27">
        <v>16</v>
      </c>
      <c r="C39" s="28">
        <v>20</v>
      </c>
      <c r="D39" s="28">
        <v>10</v>
      </c>
      <c r="E39" s="28">
        <v>15</v>
      </c>
      <c r="F39" s="28">
        <v>42</v>
      </c>
      <c r="G39" s="31"/>
      <c r="H39" s="32">
        <v>103</v>
      </c>
      <c r="I39" s="27">
        <v>18</v>
      </c>
      <c r="J39" s="28">
        <v>28</v>
      </c>
      <c r="K39" s="28">
        <v>12</v>
      </c>
      <c r="L39" s="28">
        <v>15</v>
      </c>
      <c r="M39" s="28">
        <v>50</v>
      </c>
      <c r="N39" s="31"/>
      <c r="O39" s="32">
        <v>123</v>
      </c>
      <c r="P39" s="35">
        <v>34</v>
      </c>
      <c r="Q39" s="31">
        <v>48</v>
      </c>
      <c r="R39" s="31">
        <v>22</v>
      </c>
      <c r="S39" s="31">
        <v>30</v>
      </c>
      <c r="T39" s="31">
        <v>92</v>
      </c>
      <c r="U39" s="36">
        <v>0</v>
      </c>
      <c r="V39" s="32">
        <v>226</v>
      </c>
    </row>
    <row r="40" spans="1:22" ht="7.5" customHeight="1" x14ac:dyDescent="0.2">
      <c r="A40" s="26" t="s">
        <v>47</v>
      </c>
      <c r="B40" s="27">
        <v>12</v>
      </c>
      <c r="C40" s="28">
        <v>28</v>
      </c>
      <c r="D40" s="28">
        <v>15</v>
      </c>
      <c r="E40" s="28">
        <v>16</v>
      </c>
      <c r="F40" s="28">
        <v>31</v>
      </c>
      <c r="G40" s="31"/>
      <c r="H40" s="32">
        <v>102</v>
      </c>
      <c r="I40" s="27">
        <v>11</v>
      </c>
      <c r="J40" s="28">
        <v>29</v>
      </c>
      <c r="K40" s="28">
        <v>10</v>
      </c>
      <c r="L40" s="28">
        <v>12</v>
      </c>
      <c r="M40" s="28">
        <v>32</v>
      </c>
      <c r="N40" s="31"/>
      <c r="O40" s="32">
        <v>94</v>
      </c>
      <c r="P40" s="35">
        <v>23</v>
      </c>
      <c r="Q40" s="31">
        <v>57</v>
      </c>
      <c r="R40" s="31">
        <v>25</v>
      </c>
      <c r="S40" s="31">
        <v>28</v>
      </c>
      <c r="T40" s="31">
        <v>63</v>
      </c>
      <c r="U40" s="36">
        <v>0</v>
      </c>
      <c r="V40" s="32">
        <v>196</v>
      </c>
    </row>
    <row r="41" spans="1:22" ht="7.5" customHeight="1" x14ac:dyDescent="0.2">
      <c r="A41" s="26" t="s">
        <v>48</v>
      </c>
      <c r="B41" s="27">
        <v>10</v>
      </c>
      <c r="C41" s="28">
        <v>31</v>
      </c>
      <c r="D41" s="28">
        <v>19</v>
      </c>
      <c r="E41" s="28">
        <v>19</v>
      </c>
      <c r="F41" s="28">
        <v>44</v>
      </c>
      <c r="G41" s="31"/>
      <c r="H41" s="32">
        <v>123</v>
      </c>
      <c r="I41" s="27">
        <v>16</v>
      </c>
      <c r="J41" s="28">
        <v>33</v>
      </c>
      <c r="K41" s="28">
        <v>20</v>
      </c>
      <c r="L41" s="28">
        <v>20</v>
      </c>
      <c r="M41" s="28">
        <v>46</v>
      </c>
      <c r="N41" s="31"/>
      <c r="O41" s="32">
        <v>135</v>
      </c>
      <c r="P41" s="35">
        <v>26</v>
      </c>
      <c r="Q41" s="31">
        <v>64</v>
      </c>
      <c r="R41" s="31">
        <v>39</v>
      </c>
      <c r="S41" s="31">
        <v>39</v>
      </c>
      <c r="T41" s="31">
        <v>90</v>
      </c>
      <c r="U41" s="36">
        <v>0</v>
      </c>
      <c r="V41" s="32">
        <v>258</v>
      </c>
    </row>
    <row r="42" spans="1:22" ht="7.5" customHeight="1" x14ac:dyDescent="0.2">
      <c r="A42" s="26" t="s">
        <v>49</v>
      </c>
      <c r="B42" s="27">
        <v>9</v>
      </c>
      <c r="C42" s="28">
        <v>23</v>
      </c>
      <c r="D42" s="28">
        <v>17</v>
      </c>
      <c r="E42" s="28">
        <v>15</v>
      </c>
      <c r="F42" s="28">
        <v>56</v>
      </c>
      <c r="G42" s="31"/>
      <c r="H42" s="32">
        <v>120</v>
      </c>
      <c r="I42" s="27">
        <v>12</v>
      </c>
      <c r="J42" s="28">
        <v>25</v>
      </c>
      <c r="K42" s="28">
        <v>20</v>
      </c>
      <c r="L42" s="28">
        <v>16</v>
      </c>
      <c r="M42" s="28">
        <v>56</v>
      </c>
      <c r="N42" s="31"/>
      <c r="O42" s="32">
        <v>129</v>
      </c>
      <c r="P42" s="35">
        <v>21</v>
      </c>
      <c r="Q42" s="31">
        <v>48</v>
      </c>
      <c r="R42" s="31">
        <v>37</v>
      </c>
      <c r="S42" s="31">
        <v>31</v>
      </c>
      <c r="T42" s="31">
        <v>112</v>
      </c>
      <c r="U42" s="36">
        <v>0</v>
      </c>
      <c r="V42" s="32">
        <v>249</v>
      </c>
    </row>
    <row r="43" spans="1:22" ht="7.5" customHeight="1" x14ac:dyDescent="0.2">
      <c r="A43" s="26" t="s">
        <v>50</v>
      </c>
      <c r="B43" s="27">
        <v>9</v>
      </c>
      <c r="C43" s="28">
        <v>35</v>
      </c>
      <c r="D43" s="28">
        <v>17</v>
      </c>
      <c r="E43" s="28">
        <v>14</v>
      </c>
      <c r="F43" s="28">
        <v>49</v>
      </c>
      <c r="G43" s="31"/>
      <c r="H43" s="32">
        <v>124</v>
      </c>
      <c r="I43" s="27">
        <v>15</v>
      </c>
      <c r="J43" s="28">
        <v>30</v>
      </c>
      <c r="K43" s="28">
        <v>12</v>
      </c>
      <c r="L43" s="28">
        <v>12</v>
      </c>
      <c r="M43" s="28">
        <v>52</v>
      </c>
      <c r="N43" s="31"/>
      <c r="O43" s="32">
        <v>121</v>
      </c>
      <c r="P43" s="35">
        <v>24</v>
      </c>
      <c r="Q43" s="31">
        <v>65</v>
      </c>
      <c r="R43" s="31">
        <v>29</v>
      </c>
      <c r="S43" s="31">
        <v>26</v>
      </c>
      <c r="T43" s="31">
        <v>101</v>
      </c>
      <c r="U43" s="36">
        <v>0</v>
      </c>
      <c r="V43" s="32">
        <v>245</v>
      </c>
    </row>
    <row r="44" spans="1:22" ht="7.5" customHeight="1" x14ac:dyDescent="0.2">
      <c r="A44" s="26" t="s">
        <v>51</v>
      </c>
      <c r="B44" s="27">
        <v>15</v>
      </c>
      <c r="C44" s="28">
        <v>34</v>
      </c>
      <c r="D44" s="28">
        <v>17</v>
      </c>
      <c r="E44" s="28">
        <v>7</v>
      </c>
      <c r="F44" s="28">
        <v>56</v>
      </c>
      <c r="G44" s="31"/>
      <c r="H44" s="32">
        <v>129</v>
      </c>
      <c r="I44" s="27">
        <v>10</v>
      </c>
      <c r="J44" s="28">
        <v>34</v>
      </c>
      <c r="K44" s="28">
        <v>16</v>
      </c>
      <c r="L44" s="28">
        <v>21</v>
      </c>
      <c r="M44" s="28">
        <v>41</v>
      </c>
      <c r="N44" s="31"/>
      <c r="O44" s="32">
        <v>122</v>
      </c>
      <c r="P44" s="35">
        <v>25</v>
      </c>
      <c r="Q44" s="31">
        <v>68</v>
      </c>
      <c r="R44" s="31">
        <v>33</v>
      </c>
      <c r="S44" s="31">
        <v>28</v>
      </c>
      <c r="T44" s="31">
        <v>97</v>
      </c>
      <c r="U44" s="36">
        <v>0</v>
      </c>
      <c r="V44" s="32">
        <v>251</v>
      </c>
    </row>
    <row r="45" spans="1:22" ht="7.5" customHeight="1" x14ac:dyDescent="0.2">
      <c r="A45" s="26" t="s">
        <v>52</v>
      </c>
      <c r="B45" s="27">
        <v>16</v>
      </c>
      <c r="C45" s="28">
        <v>27</v>
      </c>
      <c r="D45" s="28">
        <v>15</v>
      </c>
      <c r="E45" s="28">
        <v>19</v>
      </c>
      <c r="F45" s="28">
        <v>49</v>
      </c>
      <c r="G45" s="31"/>
      <c r="H45" s="32">
        <v>126</v>
      </c>
      <c r="I45" s="27">
        <v>8</v>
      </c>
      <c r="J45" s="28">
        <v>25</v>
      </c>
      <c r="K45" s="28">
        <v>16</v>
      </c>
      <c r="L45" s="28">
        <v>15</v>
      </c>
      <c r="M45" s="28">
        <v>55</v>
      </c>
      <c r="N45" s="31"/>
      <c r="O45" s="32">
        <v>119</v>
      </c>
      <c r="P45" s="35">
        <v>24</v>
      </c>
      <c r="Q45" s="31">
        <v>52</v>
      </c>
      <c r="R45" s="31">
        <v>31</v>
      </c>
      <c r="S45" s="31">
        <v>34</v>
      </c>
      <c r="T45" s="31">
        <v>104</v>
      </c>
      <c r="U45" s="36">
        <v>0</v>
      </c>
      <c r="V45" s="32">
        <v>245</v>
      </c>
    </row>
    <row r="46" spans="1:22" ht="7.5" customHeight="1" x14ac:dyDescent="0.2">
      <c r="A46" s="26" t="s">
        <v>53</v>
      </c>
      <c r="B46" s="27">
        <v>8</v>
      </c>
      <c r="C46" s="28">
        <v>24</v>
      </c>
      <c r="D46" s="28">
        <v>20</v>
      </c>
      <c r="E46" s="28">
        <v>24</v>
      </c>
      <c r="F46" s="28">
        <v>51</v>
      </c>
      <c r="G46" s="31"/>
      <c r="H46" s="32">
        <v>127</v>
      </c>
      <c r="I46" s="27">
        <v>15</v>
      </c>
      <c r="J46" s="28">
        <v>31</v>
      </c>
      <c r="K46" s="28">
        <v>22</v>
      </c>
      <c r="L46" s="28">
        <v>21</v>
      </c>
      <c r="M46" s="28">
        <v>37</v>
      </c>
      <c r="N46" s="31"/>
      <c r="O46" s="32">
        <v>126</v>
      </c>
      <c r="P46" s="35">
        <v>23</v>
      </c>
      <c r="Q46" s="31">
        <v>55</v>
      </c>
      <c r="R46" s="31">
        <v>42</v>
      </c>
      <c r="S46" s="31">
        <v>45</v>
      </c>
      <c r="T46" s="31">
        <v>88</v>
      </c>
      <c r="U46" s="36">
        <v>0</v>
      </c>
      <c r="V46" s="32">
        <v>253</v>
      </c>
    </row>
    <row r="47" spans="1:22" ht="7.5" customHeight="1" x14ac:dyDescent="0.2">
      <c r="A47" s="26" t="s">
        <v>54</v>
      </c>
      <c r="B47" s="27">
        <v>13</v>
      </c>
      <c r="C47" s="28">
        <v>32</v>
      </c>
      <c r="D47" s="28">
        <v>19</v>
      </c>
      <c r="E47" s="28">
        <v>21</v>
      </c>
      <c r="F47" s="28">
        <v>41</v>
      </c>
      <c r="G47" s="31"/>
      <c r="H47" s="32">
        <v>126</v>
      </c>
      <c r="I47" s="27">
        <v>10</v>
      </c>
      <c r="J47" s="28">
        <v>24</v>
      </c>
      <c r="K47" s="28">
        <v>21</v>
      </c>
      <c r="L47" s="28">
        <v>22</v>
      </c>
      <c r="M47" s="28">
        <v>44</v>
      </c>
      <c r="N47" s="31"/>
      <c r="O47" s="32">
        <v>121</v>
      </c>
      <c r="P47" s="35">
        <v>23</v>
      </c>
      <c r="Q47" s="31">
        <v>56</v>
      </c>
      <c r="R47" s="31">
        <v>40</v>
      </c>
      <c r="S47" s="31">
        <v>43</v>
      </c>
      <c r="T47" s="31">
        <v>85</v>
      </c>
      <c r="U47" s="36">
        <v>0</v>
      </c>
      <c r="V47" s="32">
        <v>247</v>
      </c>
    </row>
    <row r="48" spans="1:22" ht="7.5" customHeight="1" x14ac:dyDescent="0.2">
      <c r="A48" s="26" t="s">
        <v>55</v>
      </c>
      <c r="B48" s="27">
        <v>11</v>
      </c>
      <c r="C48" s="28">
        <v>24</v>
      </c>
      <c r="D48" s="28">
        <v>28</v>
      </c>
      <c r="E48" s="28">
        <v>17</v>
      </c>
      <c r="F48" s="28">
        <v>46</v>
      </c>
      <c r="G48" s="31"/>
      <c r="H48" s="32">
        <v>126</v>
      </c>
      <c r="I48" s="27">
        <v>19</v>
      </c>
      <c r="J48" s="28">
        <v>25</v>
      </c>
      <c r="K48" s="28">
        <v>20</v>
      </c>
      <c r="L48" s="28">
        <v>14</v>
      </c>
      <c r="M48" s="28">
        <v>41</v>
      </c>
      <c r="N48" s="31"/>
      <c r="O48" s="32">
        <v>119</v>
      </c>
      <c r="P48" s="35">
        <v>30</v>
      </c>
      <c r="Q48" s="31">
        <v>49</v>
      </c>
      <c r="R48" s="31">
        <v>48</v>
      </c>
      <c r="S48" s="31">
        <v>31</v>
      </c>
      <c r="T48" s="31">
        <v>87</v>
      </c>
      <c r="U48" s="36">
        <v>0</v>
      </c>
      <c r="V48" s="32">
        <v>245</v>
      </c>
    </row>
    <row r="49" spans="1:22" ht="7.5" customHeight="1" x14ac:dyDescent="0.2">
      <c r="A49" s="26" t="s">
        <v>56</v>
      </c>
      <c r="B49" s="27">
        <v>14</v>
      </c>
      <c r="C49" s="28">
        <v>28</v>
      </c>
      <c r="D49" s="28">
        <v>19</v>
      </c>
      <c r="E49" s="28">
        <v>18</v>
      </c>
      <c r="F49" s="28">
        <v>44</v>
      </c>
      <c r="G49" s="31"/>
      <c r="H49" s="32">
        <v>123</v>
      </c>
      <c r="I49" s="27">
        <v>21</v>
      </c>
      <c r="J49" s="28">
        <v>22</v>
      </c>
      <c r="K49" s="28">
        <v>22</v>
      </c>
      <c r="L49" s="28">
        <v>13</v>
      </c>
      <c r="M49" s="28">
        <v>43</v>
      </c>
      <c r="N49" s="31"/>
      <c r="O49" s="32">
        <v>121</v>
      </c>
      <c r="P49" s="35">
        <v>35</v>
      </c>
      <c r="Q49" s="31">
        <v>50</v>
      </c>
      <c r="R49" s="31">
        <v>41</v>
      </c>
      <c r="S49" s="31">
        <v>31</v>
      </c>
      <c r="T49" s="31">
        <v>87</v>
      </c>
      <c r="U49" s="36">
        <v>0</v>
      </c>
      <c r="V49" s="32">
        <v>244</v>
      </c>
    </row>
    <row r="50" spans="1:22" ht="7.5" customHeight="1" x14ac:dyDescent="0.2">
      <c r="A50" s="26" t="s">
        <v>57</v>
      </c>
      <c r="B50" s="27">
        <v>10</v>
      </c>
      <c r="C50" s="28">
        <v>28</v>
      </c>
      <c r="D50" s="28">
        <v>22</v>
      </c>
      <c r="E50" s="28">
        <v>27</v>
      </c>
      <c r="F50" s="28">
        <v>33</v>
      </c>
      <c r="G50" s="31"/>
      <c r="H50" s="32">
        <v>120</v>
      </c>
      <c r="I50" s="27">
        <v>12</v>
      </c>
      <c r="J50" s="28">
        <v>27</v>
      </c>
      <c r="K50" s="28">
        <v>15</v>
      </c>
      <c r="L50" s="28">
        <v>21</v>
      </c>
      <c r="M50" s="28">
        <v>53</v>
      </c>
      <c r="N50" s="31"/>
      <c r="O50" s="32">
        <v>128</v>
      </c>
      <c r="P50" s="35">
        <v>22</v>
      </c>
      <c r="Q50" s="31">
        <v>55</v>
      </c>
      <c r="R50" s="31">
        <v>37</v>
      </c>
      <c r="S50" s="31">
        <v>48</v>
      </c>
      <c r="T50" s="31">
        <v>86</v>
      </c>
      <c r="U50" s="36">
        <v>0</v>
      </c>
      <c r="V50" s="32">
        <v>248</v>
      </c>
    </row>
    <row r="51" spans="1:22" ht="7.5" customHeight="1" x14ac:dyDescent="0.2">
      <c r="A51" s="26" t="s">
        <v>58</v>
      </c>
      <c r="B51" s="27">
        <v>19</v>
      </c>
      <c r="C51" s="28">
        <v>24</v>
      </c>
      <c r="D51" s="28">
        <v>19</v>
      </c>
      <c r="E51" s="28">
        <v>17</v>
      </c>
      <c r="F51" s="28">
        <v>46</v>
      </c>
      <c r="G51" s="31"/>
      <c r="H51" s="32">
        <v>125</v>
      </c>
      <c r="I51" s="27">
        <v>15</v>
      </c>
      <c r="J51" s="28">
        <v>28</v>
      </c>
      <c r="K51" s="28">
        <v>20</v>
      </c>
      <c r="L51" s="28">
        <v>20</v>
      </c>
      <c r="M51" s="28">
        <v>44</v>
      </c>
      <c r="N51" s="31"/>
      <c r="O51" s="32">
        <v>127</v>
      </c>
      <c r="P51" s="35">
        <v>34</v>
      </c>
      <c r="Q51" s="31">
        <v>52</v>
      </c>
      <c r="R51" s="31">
        <v>39</v>
      </c>
      <c r="S51" s="31">
        <v>37</v>
      </c>
      <c r="T51" s="31">
        <v>90</v>
      </c>
      <c r="U51" s="36">
        <v>0</v>
      </c>
      <c r="V51" s="32">
        <v>252</v>
      </c>
    </row>
    <row r="52" spans="1:22" ht="7.5" customHeight="1" x14ac:dyDescent="0.2">
      <c r="A52" s="26" t="s">
        <v>59</v>
      </c>
      <c r="B52" s="27">
        <v>17</v>
      </c>
      <c r="C52" s="28">
        <v>24</v>
      </c>
      <c r="D52" s="28">
        <v>20</v>
      </c>
      <c r="E52" s="28">
        <v>20</v>
      </c>
      <c r="F52" s="28">
        <v>41</v>
      </c>
      <c r="G52" s="31"/>
      <c r="H52" s="32">
        <v>122</v>
      </c>
      <c r="I52" s="27">
        <v>13</v>
      </c>
      <c r="J52" s="28">
        <v>27</v>
      </c>
      <c r="K52" s="28">
        <v>16</v>
      </c>
      <c r="L52" s="28">
        <v>21</v>
      </c>
      <c r="M52" s="28">
        <v>39</v>
      </c>
      <c r="N52" s="31"/>
      <c r="O52" s="32">
        <v>116</v>
      </c>
      <c r="P52" s="35">
        <v>30</v>
      </c>
      <c r="Q52" s="31">
        <v>51</v>
      </c>
      <c r="R52" s="31">
        <v>36</v>
      </c>
      <c r="S52" s="31">
        <v>41</v>
      </c>
      <c r="T52" s="31">
        <v>80</v>
      </c>
      <c r="U52" s="36">
        <v>0</v>
      </c>
      <c r="V52" s="32">
        <v>238</v>
      </c>
    </row>
    <row r="53" spans="1:22" ht="7.5" customHeight="1" x14ac:dyDescent="0.2">
      <c r="A53" s="26" t="s">
        <v>60</v>
      </c>
      <c r="B53" s="27">
        <v>12</v>
      </c>
      <c r="C53" s="28">
        <v>24</v>
      </c>
      <c r="D53" s="28">
        <v>20</v>
      </c>
      <c r="E53" s="28">
        <v>17</v>
      </c>
      <c r="F53" s="28">
        <v>43</v>
      </c>
      <c r="G53" s="31"/>
      <c r="H53" s="32">
        <v>116</v>
      </c>
      <c r="I53" s="27">
        <v>11</v>
      </c>
      <c r="J53" s="28">
        <v>23</v>
      </c>
      <c r="K53" s="28">
        <v>16</v>
      </c>
      <c r="L53" s="28">
        <v>22</v>
      </c>
      <c r="M53" s="28">
        <v>41</v>
      </c>
      <c r="N53" s="31"/>
      <c r="O53" s="32">
        <v>113</v>
      </c>
      <c r="P53" s="35">
        <v>23</v>
      </c>
      <c r="Q53" s="31">
        <v>47</v>
      </c>
      <c r="R53" s="31">
        <v>36</v>
      </c>
      <c r="S53" s="31">
        <v>39</v>
      </c>
      <c r="T53" s="31">
        <v>84</v>
      </c>
      <c r="U53" s="36">
        <v>0</v>
      </c>
      <c r="V53" s="32">
        <v>229</v>
      </c>
    </row>
    <row r="54" spans="1:22" ht="7.5" customHeight="1" x14ac:dyDescent="0.2">
      <c r="A54" s="26" t="s">
        <v>61</v>
      </c>
      <c r="B54" s="27">
        <v>18</v>
      </c>
      <c r="C54" s="28">
        <v>31</v>
      </c>
      <c r="D54" s="28">
        <v>14</v>
      </c>
      <c r="E54" s="28">
        <v>14</v>
      </c>
      <c r="F54" s="28">
        <v>47</v>
      </c>
      <c r="G54" s="31"/>
      <c r="H54" s="32">
        <v>124</v>
      </c>
      <c r="I54" s="27">
        <v>15</v>
      </c>
      <c r="J54" s="28">
        <v>27</v>
      </c>
      <c r="K54" s="28">
        <v>18</v>
      </c>
      <c r="L54" s="28">
        <v>18</v>
      </c>
      <c r="M54" s="28">
        <v>39</v>
      </c>
      <c r="N54" s="31"/>
      <c r="O54" s="32">
        <v>117</v>
      </c>
      <c r="P54" s="35">
        <v>33</v>
      </c>
      <c r="Q54" s="31">
        <v>58</v>
      </c>
      <c r="R54" s="31">
        <v>32</v>
      </c>
      <c r="S54" s="31">
        <v>32</v>
      </c>
      <c r="T54" s="31">
        <v>86</v>
      </c>
      <c r="U54" s="36">
        <v>0</v>
      </c>
      <c r="V54" s="32">
        <v>241</v>
      </c>
    </row>
    <row r="55" spans="1:22" ht="7.5" customHeight="1" x14ac:dyDescent="0.2">
      <c r="A55" s="26" t="s">
        <v>62</v>
      </c>
      <c r="B55" s="27">
        <v>18</v>
      </c>
      <c r="C55" s="28">
        <v>33</v>
      </c>
      <c r="D55" s="28">
        <v>19</v>
      </c>
      <c r="E55" s="28">
        <v>20</v>
      </c>
      <c r="F55" s="28">
        <v>40</v>
      </c>
      <c r="G55" s="31"/>
      <c r="H55" s="32">
        <v>130</v>
      </c>
      <c r="I55" s="27">
        <v>15</v>
      </c>
      <c r="J55" s="28">
        <v>27</v>
      </c>
      <c r="K55" s="28">
        <v>22</v>
      </c>
      <c r="L55" s="28">
        <v>12</v>
      </c>
      <c r="M55" s="28">
        <v>45</v>
      </c>
      <c r="N55" s="31"/>
      <c r="O55" s="32">
        <v>121</v>
      </c>
      <c r="P55" s="35">
        <v>33</v>
      </c>
      <c r="Q55" s="31">
        <v>60</v>
      </c>
      <c r="R55" s="31">
        <v>41</v>
      </c>
      <c r="S55" s="31">
        <v>32</v>
      </c>
      <c r="T55" s="31">
        <v>85</v>
      </c>
      <c r="U55" s="36">
        <v>0</v>
      </c>
      <c r="V55" s="32">
        <v>251</v>
      </c>
    </row>
    <row r="56" spans="1:22" ht="7.5" customHeight="1" x14ac:dyDescent="0.2">
      <c r="A56" s="26" t="s">
        <v>63</v>
      </c>
      <c r="B56" s="27">
        <v>17</v>
      </c>
      <c r="C56" s="28">
        <v>33</v>
      </c>
      <c r="D56" s="28">
        <v>16</v>
      </c>
      <c r="E56" s="28">
        <v>16</v>
      </c>
      <c r="F56" s="28">
        <v>37</v>
      </c>
      <c r="G56" s="31"/>
      <c r="H56" s="32">
        <v>119</v>
      </c>
      <c r="I56" s="27">
        <v>18</v>
      </c>
      <c r="J56" s="28">
        <v>37</v>
      </c>
      <c r="K56" s="28">
        <v>21</v>
      </c>
      <c r="L56" s="28">
        <v>26</v>
      </c>
      <c r="M56" s="28">
        <v>42</v>
      </c>
      <c r="N56" s="31"/>
      <c r="O56" s="32">
        <v>144</v>
      </c>
      <c r="P56" s="35">
        <v>35</v>
      </c>
      <c r="Q56" s="31">
        <v>70</v>
      </c>
      <c r="R56" s="31">
        <v>37</v>
      </c>
      <c r="S56" s="31">
        <v>42</v>
      </c>
      <c r="T56" s="31">
        <v>79</v>
      </c>
      <c r="U56" s="36">
        <v>0</v>
      </c>
      <c r="V56" s="32">
        <v>263</v>
      </c>
    </row>
    <row r="57" spans="1:22" ht="7.5" customHeight="1" x14ac:dyDescent="0.2">
      <c r="A57" s="26" t="s">
        <v>64</v>
      </c>
      <c r="B57" s="27">
        <v>10</v>
      </c>
      <c r="C57" s="28">
        <v>29</v>
      </c>
      <c r="D57" s="28">
        <v>16</v>
      </c>
      <c r="E57" s="28">
        <v>14</v>
      </c>
      <c r="F57" s="28">
        <v>36</v>
      </c>
      <c r="G57" s="31"/>
      <c r="H57" s="32">
        <v>105</v>
      </c>
      <c r="I57" s="27">
        <v>21</v>
      </c>
      <c r="J57" s="28">
        <v>27</v>
      </c>
      <c r="K57" s="28">
        <v>24</v>
      </c>
      <c r="L57" s="28">
        <v>25</v>
      </c>
      <c r="M57" s="28">
        <v>59</v>
      </c>
      <c r="N57" s="31"/>
      <c r="O57" s="32">
        <v>156</v>
      </c>
      <c r="P57" s="35">
        <v>31</v>
      </c>
      <c r="Q57" s="31">
        <v>56</v>
      </c>
      <c r="R57" s="31">
        <v>40</v>
      </c>
      <c r="S57" s="31">
        <v>39</v>
      </c>
      <c r="T57" s="31">
        <v>95</v>
      </c>
      <c r="U57" s="36">
        <v>0</v>
      </c>
      <c r="V57" s="32">
        <v>261</v>
      </c>
    </row>
    <row r="58" spans="1:22" ht="7.5" customHeight="1" x14ac:dyDescent="0.2">
      <c r="A58" s="26" t="s">
        <v>65</v>
      </c>
      <c r="B58" s="27">
        <v>16</v>
      </c>
      <c r="C58" s="28">
        <v>29</v>
      </c>
      <c r="D58" s="28">
        <v>19</v>
      </c>
      <c r="E58" s="28">
        <v>21</v>
      </c>
      <c r="F58" s="28">
        <v>46</v>
      </c>
      <c r="G58" s="31"/>
      <c r="H58" s="32">
        <v>131</v>
      </c>
      <c r="I58" s="27">
        <v>16</v>
      </c>
      <c r="J58" s="28">
        <v>24</v>
      </c>
      <c r="K58" s="28">
        <v>16</v>
      </c>
      <c r="L58" s="28">
        <v>16</v>
      </c>
      <c r="M58" s="28">
        <v>48</v>
      </c>
      <c r="N58" s="31"/>
      <c r="O58" s="32">
        <v>120</v>
      </c>
      <c r="P58" s="35">
        <v>32</v>
      </c>
      <c r="Q58" s="31">
        <v>53</v>
      </c>
      <c r="R58" s="31">
        <v>35</v>
      </c>
      <c r="S58" s="31">
        <v>37</v>
      </c>
      <c r="T58" s="31">
        <v>94</v>
      </c>
      <c r="U58" s="36">
        <v>0</v>
      </c>
      <c r="V58" s="32">
        <v>251</v>
      </c>
    </row>
    <row r="59" spans="1:22" ht="7.5" customHeight="1" x14ac:dyDescent="0.2">
      <c r="A59" s="26" t="s">
        <v>66</v>
      </c>
      <c r="B59" s="27">
        <v>14</v>
      </c>
      <c r="C59" s="28">
        <v>20</v>
      </c>
      <c r="D59" s="28">
        <v>12</v>
      </c>
      <c r="E59" s="28">
        <v>21</v>
      </c>
      <c r="F59" s="28">
        <v>41</v>
      </c>
      <c r="G59" s="31"/>
      <c r="H59" s="32">
        <v>108</v>
      </c>
      <c r="I59" s="27">
        <v>19</v>
      </c>
      <c r="J59" s="28">
        <v>38</v>
      </c>
      <c r="K59" s="28">
        <v>17</v>
      </c>
      <c r="L59" s="28">
        <v>17</v>
      </c>
      <c r="M59" s="28">
        <v>33</v>
      </c>
      <c r="N59" s="31"/>
      <c r="O59" s="32">
        <v>124</v>
      </c>
      <c r="P59" s="35">
        <v>33</v>
      </c>
      <c r="Q59" s="31">
        <v>58</v>
      </c>
      <c r="R59" s="31">
        <v>29</v>
      </c>
      <c r="S59" s="31">
        <v>38</v>
      </c>
      <c r="T59" s="31">
        <v>74</v>
      </c>
      <c r="U59" s="36">
        <v>0</v>
      </c>
      <c r="V59" s="32">
        <v>232</v>
      </c>
    </row>
    <row r="60" spans="1:22" ht="7.5" customHeight="1" x14ac:dyDescent="0.2">
      <c r="A60" s="26" t="s">
        <v>67</v>
      </c>
      <c r="B60" s="27">
        <v>19</v>
      </c>
      <c r="C60" s="28">
        <v>36</v>
      </c>
      <c r="D60" s="28">
        <v>19</v>
      </c>
      <c r="E60" s="28">
        <v>20</v>
      </c>
      <c r="F60" s="28">
        <v>51</v>
      </c>
      <c r="G60" s="31"/>
      <c r="H60" s="32">
        <v>145</v>
      </c>
      <c r="I60" s="27">
        <v>20</v>
      </c>
      <c r="J60" s="28">
        <v>33</v>
      </c>
      <c r="K60" s="28">
        <v>30</v>
      </c>
      <c r="L60" s="28">
        <v>25</v>
      </c>
      <c r="M60" s="28">
        <v>34</v>
      </c>
      <c r="N60" s="31"/>
      <c r="O60" s="32">
        <v>142</v>
      </c>
      <c r="P60" s="35">
        <v>39</v>
      </c>
      <c r="Q60" s="31">
        <v>69</v>
      </c>
      <c r="R60" s="31">
        <v>49</v>
      </c>
      <c r="S60" s="31">
        <v>45</v>
      </c>
      <c r="T60" s="31">
        <v>85</v>
      </c>
      <c r="U60" s="36">
        <v>0</v>
      </c>
      <c r="V60" s="32">
        <v>287</v>
      </c>
    </row>
    <row r="61" spans="1:22" ht="7.5" customHeight="1" x14ac:dyDescent="0.2">
      <c r="A61" s="26" t="s">
        <v>68</v>
      </c>
      <c r="B61" s="27">
        <v>18</v>
      </c>
      <c r="C61" s="28">
        <v>29</v>
      </c>
      <c r="D61" s="28">
        <v>22</v>
      </c>
      <c r="E61" s="28">
        <v>24</v>
      </c>
      <c r="F61" s="28">
        <v>30</v>
      </c>
      <c r="G61" s="31"/>
      <c r="H61" s="32">
        <v>123</v>
      </c>
      <c r="I61" s="27">
        <v>13</v>
      </c>
      <c r="J61" s="28">
        <v>21</v>
      </c>
      <c r="K61" s="28">
        <v>16</v>
      </c>
      <c r="L61" s="28">
        <v>21</v>
      </c>
      <c r="M61" s="28">
        <v>37</v>
      </c>
      <c r="N61" s="31"/>
      <c r="O61" s="32">
        <v>108</v>
      </c>
      <c r="P61" s="35">
        <v>31</v>
      </c>
      <c r="Q61" s="31">
        <v>50</v>
      </c>
      <c r="R61" s="31">
        <v>38</v>
      </c>
      <c r="S61" s="31">
        <v>45</v>
      </c>
      <c r="T61" s="31">
        <v>67</v>
      </c>
      <c r="U61" s="36">
        <v>0</v>
      </c>
      <c r="V61" s="32">
        <v>231</v>
      </c>
    </row>
    <row r="62" spans="1:22" ht="7.5" customHeight="1" x14ac:dyDescent="0.2">
      <c r="A62" s="26" t="s">
        <v>69</v>
      </c>
      <c r="B62" s="27">
        <v>24</v>
      </c>
      <c r="C62" s="28">
        <v>44</v>
      </c>
      <c r="D62" s="28">
        <v>14</v>
      </c>
      <c r="E62" s="28">
        <v>19</v>
      </c>
      <c r="F62" s="28">
        <v>39</v>
      </c>
      <c r="G62" s="31"/>
      <c r="H62" s="32">
        <v>140</v>
      </c>
      <c r="I62" s="27">
        <v>9</v>
      </c>
      <c r="J62" s="28">
        <v>39</v>
      </c>
      <c r="K62" s="28">
        <v>23</v>
      </c>
      <c r="L62" s="28">
        <v>22</v>
      </c>
      <c r="M62" s="28">
        <v>46</v>
      </c>
      <c r="N62" s="31"/>
      <c r="O62" s="32">
        <v>139</v>
      </c>
      <c r="P62" s="35">
        <v>33</v>
      </c>
      <c r="Q62" s="31">
        <v>83</v>
      </c>
      <c r="R62" s="31">
        <v>37</v>
      </c>
      <c r="S62" s="31">
        <v>41</v>
      </c>
      <c r="T62" s="31">
        <v>85</v>
      </c>
      <c r="U62" s="36">
        <v>0</v>
      </c>
      <c r="V62" s="32">
        <v>279</v>
      </c>
    </row>
    <row r="63" spans="1:22" ht="7.5" customHeight="1" x14ac:dyDescent="0.2">
      <c r="A63" s="26" t="s">
        <v>70</v>
      </c>
      <c r="B63" s="27">
        <v>8</v>
      </c>
      <c r="C63" s="28">
        <v>27</v>
      </c>
      <c r="D63" s="28">
        <v>17</v>
      </c>
      <c r="E63" s="28">
        <v>20</v>
      </c>
      <c r="F63" s="28">
        <v>32</v>
      </c>
      <c r="G63" s="31"/>
      <c r="H63" s="32">
        <v>104</v>
      </c>
      <c r="I63" s="27">
        <v>11</v>
      </c>
      <c r="J63" s="28">
        <v>32</v>
      </c>
      <c r="K63" s="28">
        <v>14</v>
      </c>
      <c r="L63" s="28">
        <v>17</v>
      </c>
      <c r="M63" s="28">
        <v>28</v>
      </c>
      <c r="N63" s="31"/>
      <c r="O63" s="32">
        <v>102</v>
      </c>
      <c r="P63" s="35">
        <v>19</v>
      </c>
      <c r="Q63" s="31">
        <v>59</v>
      </c>
      <c r="R63" s="31">
        <v>31</v>
      </c>
      <c r="S63" s="31">
        <v>37</v>
      </c>
      <c r="T63" s="31">
        <v>60</v>
      </c>
      <c r="U63" s="36">
        <v>0</v>
      </c>
      <c r="V63" s="32">
        <v>206</v>
      </c>
    </row>
    <row r="64" spans="1:22" ht="7.5" customHeight="1" x14ac:dyDescent="0.2">
      <c r="A64" s="26" t="s">
        <v>71</v>
      </c>
      <c r="B64" s="27">
        <v>14</v>
      </c>
      <c r="C64" s="28">
        <v>29</v>
      </c>
      <c r="D64" s="28">
        <v>22</v>
      </c>
      <c r="E64" s="28">
        <v>15</v>
      </c>
      <c r="F64" s="28">
        <v>40</v>
      </c>
      <c r="G64" s="31"/>
      <c r="H64" s="32">
        <v>120</v>
      </c>
      <c r="I64" s="27">
        <v>15</v>
      </c>
      <c r="J64" s="28">
        <v>39</v>
      </c>
      <c r="K64" s="28">
        <v>27</v>
      </c>
      <c r="L64" s="28">
        <v>17</v>
      </c>
      <c r="M64" s="28">
        <v>43</v>
      </c>
      <c r="N64" s="31"/>
      <c r="O64" s="32">
        <v>141</v>
      </c>
      <c r="P64" s="35">
        <v>29</v>
      </c>
      <c r="Q64" s="31">
        <v>68</v>
      </c>
      <c r="R64" s="31">
        <v>49</v>
      </c>
      <c r="S64" s="31">
        <v>32</v>
      </c>
      <c r="T64" s="31">
        <v>83</v>
      </c>
      <c r="U64" s="36">
        <v>0</v>
      </c>
      <c r="V64" s="32">
        <v>261</v>
      </c>
    </row>
    <row r="65" spans="1:22" ht="7.5" customHeight="1" x14ac:dyDescent="0.2">
      <c r="A65" s="26" t="s">
        <v>72</v>
      </c>
      <c r="B65" s="27">
        <v>12</v>
      </c>
      <c r="C65" s="28">
        <v>34</v>
      </c>
      <c r="D65" s="28">
        <v>21</v>
      </c>
      <c r="E65" s="28">
        <v>21</v>
      </c>
      <c r="F65" s="28">
        <v>41</v>
      </c>
      <c r="G65" s="31"/>
      <c r="H65" s="32">
        <v>129</v>
      </c>
      <c r="I65" s="27">
        <v>11</v>
      </c>
      <c r="J65" s="28">
        <v>42</v>
      </c>
      <c r="K65" s="28">
        <v>19</v>
      </c>
      <c r="L65" s="28">
        <v>13</v>
      </c>
      <c r="M65" s="28">
        <v>39</v>
      </c>
      <c r="N65" s="31"/>
      <c r="O65" s="32">
        <v>124</v>
      </c>
      <c r="P65" s="35">
        <v>23</v>
      </c>
      <c r="Q65" s="31">
        <v>76</v>
      </c>
      <c r="R65" s="31">
        <v>40</v>
      </c>
      <c r="S65" s="31">
        <v>34</v>
      </c>
      <c r="T65" s="31">
        <v>80</v>
      </c>
      <c r="U65" s="36">
        <v>0</v>
      </c>
      <c r="V65" s="32">
        <v>253</v>
      </c>
    </row>
    <row r="66" spans="1:22" ht="7.5" customHeight="1" x14ac:dyDescent="0.2">
      <c r="A66" s="26" t="s">
        <v>73</v>
      </c>
      <c r="B66" s="27">
        <v>7</v>
      </c>
      <c r="C66" s="28">
        <v>32</v>
      </c>
      <c r="D66" s="28">
        <v>25</v>
      </c>
      <c r="E66" s="28">
        <v>17</v>
      </c>
      <c r="F66" s="28">
        <v>35</v>
      </c>
      <c r="G66" s="31"/>
      <c r="H66" s="32">
        <v>116</v>
      </c>
      <c r="I66" s="27">
        <v>13</v>
      </c>
      <c r="J66" s="28">
        <v>28</v>
      </c>
      <c r="K66" s="28">
        <v>17</v>
      </c>
      <c r="L66" s="28">
        <v>23</v>
      </c>
      <c r="M66" s="28">
        <v>36</v>
      </c>
      <c r="N66" s="31"/>
      <c r="O66" s="32">
        <v>117</v>
      </c>
      <c r="P66" s="35">
        <v>20</v>
      </c>
      <c r="Q66" s="31">
        <v>60</v>
      </c>
      <c r="R66" s="31">
        <v>42</v>
      </c>
      <c r="S66" s="31">
        <v>40</v>
      </c>
      <c r="T66" s="31">
        <v>71</v>
      </c>
      <c r="U66" s="36">
        <v>0</v>
      </c>
      <c r="V66" s="32">
        <v>233</v>
      </c>
    </row>
    <row r="67" spans="1:22" ht="7.5" customHeight="1" x14ac:dyDescent="0.2">
      <c r="A67" s="26" t="s">
        <v>74</v>
      </c>
      <c r="B67" s="27">
        <v>19</v>
      </c>
      <c r="C67" s="28">
        <v>24</v>
      </c>
      <c r="D67" s="28">
        <v>13</v>
      </c>
      <c r="E67" s="28">
        <v>21</v>
      </c>
      <c r="F67" s="28">
        <v>27</v>
      </c>
      <c r="G67" s="31"/>
      <c r="H67" s="32">
        <v>104</v>
      </c>
      <c r="I67" s="27">
        <v>10</v>
      </c>
      <c r="J67" s="28">
        <v>22</v>
      </c>
      <c r="K67" s="28">
        <v>14</v>
      </c>
      <c r="L67" s="28">
        <v>19</v>
      </c>
      <c r="M67" s="28">
        <v>35</v>
      </c>
      <c r="N67" s="31"/>
      <c r="O67" s="32">
        <v>100</v>
      </c>
      <c r="P67" s="35">
        <v>29</v>
      </c>
      <c r="Q67" s="31">
        <v>46</v>
      </c>
      <c r="R67" s="31">
        <v>27</v>
      </c>
      <c r="S67" s="31">
        <v>40</v>
      </c>
      <c r="T67" s="31">
        <v>62</v>
      </c>
      <c r="U67" s="36">
        <v>0</v>
      </c>
      <c r="V67" s="32">
        <v>204</v>
      </c>
    </row>
    <row r="68" spans="1:22" ht="7.5" customHeight="1" x14ac:dyDescent="0.2">
      <c r="A68" s="26" t="s">
        <v>75</v>
      </c>
      <c r="B68" s="27">
        <v>12</v>
      </c>
      <c r="C68" s="28">
        <v>23</v>
      </c>
      <c r="D68" s="28">
        <v>18</v>
      </c>
      <c r="E68" s="28">
        <v>11</v>
      </c>
      <c r="F68" s="28">
        <v>31</v>
      </c>
      <c r="G68" s="31"/>
      <c r="H68" s="32">
        <v>95</v>
      </c>
      <c r="I68" s="27">
        <v>11</v>
      </c>
      <c r="J68" s="28">
        <v>20</v>
      </c>
      <c r="K68" s="28">
        <v>15</v>
      </c>
      <c r="L68" s="28">
        <v>21</v>
      </c>
      <c r="M68" s="28">
        <v>31</v>
      </c>
      <c r="N68" s="31"/>
      <c r="O68" s="32">
        <v>98</v>
      </c>
      <c r="P68" s="35">
        <v>23</v>
      </c>
      <c r="Q68" s="31">
        <v>43</v>
      </c>
      <c r="R68" s="31">
        <v>33</v>
      </c>
      <c r="S68" s="31">
        <v>32</v>
      </c>
      <c r="T68" s="31">
        <v>62</v>
      </c>
      <c r="U68" s="36">
        <v>0</v>
      </c>
      <c r="V68" s="32">
        <v>193</v>
      </c>
    </row>
    <row r="69" spans="1:22" ht="7.5" customHeight="1" x14ac:dyDescent="0.2">
      <c r="A69" s="26" t="s">
        <v>76</v>
      </c>
      <c r="B69" s="27">
        <v>10</v>
      </c>
      <c r="C69" s="28">
        <v>27</v>
      </c>
      <c r="D69" s="28">
        <v>21</v>
      </c>
      <c r="E69" s="28">
        <v>20</v>
      </c>
      <c r="F69" s="28">
        <v>35</v>
      </c>
      <c r="G69" s="31"/>
      <c r="H69" s="32">
        <v>113</v>
      </c>
      <c r="I69" s="27">
        <v>9</v>
      </c>
      <c r="J69" s="28">
        <v>24</v>
      </c>
      <c r="K69" s="28">
        <v>17</v>
      </c>
      <c r="L69" s="28">
        <v>17</v>
      </c>
      <c r="M69" s="28">
        <v>30</v>
      </c>
      <c r="N69" s="31"/>
      <c r="O69" s="32">
        <v>97</v>
      </c>
      <c r="P69" s="35">
        <v>19</v>
      </c>
      <c r="Q69" s="31">
        <v>51</v>
      </c>
      <c r="R69" s="31">
        <v>38</v>
      </c>
      <c r="S69" s="31">
        <v>37</v>
      </c>
      <c r="T69" s="31">
        <v>65</v>
      </c>
      <c r="U69" s="36">
        <v>0</v>
      </c>
      <c r="V69" s="32">
        <v>210</v>
      </c>
    </row>
    <row r="70" spans="1:22" ht="7.5" customHeight="1" x14ac:dyDescent="0.2">
      <c r="A70" s="26" t="s">
        <v>77</v>
      </c>
      <c r="B70" s="27">
        <v>4</v>
      </c>
      <c r="C70" s="28">
        <v>28</v>
      </c>
      <c r="D70" s="28">
        <v>20</v>
      </c>
      <c r="E70" s="28">
        <v>11</v>
      </c>
      <c r="F70" s="28">
        <v>30</v>
      </c>
      <c r="G70" s="31"/>
      <c r="H70" s="32">
        <v>93</v>
      </c>
      <c r="I70" s="27">
        <v>11</v>
      </c>
      <c r="J70" s="28">
        <v>16</v>
      </c>
      <c r="K70" s="28">
        <v>17</v>
      </c>
      <c r="L70" s="28">
        <v>16</v>
      </c>
      <c r="M70" s="28">
        <v>21</v>
      </c>
      <c r="N70" s="31"/>
      <c r="O70" s="32">
        <v>81</v>
      </c>
      <c r="P70" s="35">
        <v>15</v>
      </c>
      <c r="Q70" s="31">
        <v>44</v>
      </c>
      <c r="R70" s="31">
        <v>37</v>
      </c>
      <c r="S70" s="31">
        <v>27</v>
      </c>
      <c r="T70" s="31">
        <v>51</v>
      </c>
      <c r="U70" s="36">
        <v>0</v>
      </c>
      <c r="V70" s="32">
        <v>174</v>
      </c>
    </row>
    <row r="71" spans="1:22" ht="7.5" customHeight="1" x14ac:dyDescent="0.2">
      <c r="A71" s="26" t="s">
        <v>78</v>
      </c>
      <c r="B71" s="27">
        <v>10</v>
      </c>
      <c r="C71" s="28">
        <v>25</v>
      </c>
      <c r="D71" s="28">
        <v>13</v>
      </c>
      <c r="E71" s="28">
        <v>7</v>
      </c>
      <c r="F71" s="28">
        <v>29</v>
      </c>
      <c r="G71" s="31"/>
      <c r="H71" s="32">
        <v>84</v>
      </c>
      <c r="I71" s="27">
        <v>10</v>
      </c>
      <c r="J71" s="28">
        <v>22</v>
      </c>
      <c r="K71" s="28">
        <v>15</v>
      </c>
      <c r="L71" s="28">
        <v>13</v>
      </c>
      <c r="M71" s="28">
        <v>36</v>
      </c>
      <c r="N71" s="31"/>
      <c r="O71" s="32">
        <v>96</v>
      </c>
      <c r="P71" s="35">
        <v>20</v>
      </c>
      <c r="Q71" s="31">
        <v>47</v>
      </c>
      <c r="R71" s="31">
        <v>28</v>
      </c>
      <c r="S71" s="31">
        <v>20</v>
      </c>
      <c r="T71" s="31">
        <v>65</v>
      </c>
      <c r="U71" s="36">
        <v>0</v>
      </c>
      <c r="V71" s="32">
        <v>180</v>
      </c>
    </row>
    <row r="72" spans="1:22" ht="7.5" customHeight="1" x14ac:dyDescent="0.2">
      <c r="A72" s="26" t="s">
        <v>79</v>
      </c>
      <c r="B72" s="27">
        <v>8</v>
      </c>
      <c r="C72" s="28">
        <v>18</v>
      </c>
      <c r="D72" s="28">
        <v>18</v>
      </c>
      <c r="E72" s="28">
        <v>16</v>
      </c>
      <c r="F72" s="28">
        <v>29</v>
      </c>
      <c r="G72" s="31"/>
      <c r="H72" s="32">
        <v>89</v>
      </c>
      <c r="I72" s="27">
        <v>7</v>
      </c>
      <c r="J72" s="28">
        <v>17</v>
      </c>
      <c r="K72" s="28">
        <v>13</v>
      </c>
      <c r="L72" s="28">
        <v>11</v>
      </c>
      <c r="M72" s="28">
        <v>28</v>
      </c>
      <c r="N72" s="31"/>
      <c r="O72" s="32">
        <v>76</v>
      </c>
      <c r="P72" s="35">
        <v>15</v>
      </c>
      <c r="Q72" s="31">
        <v>35</v>
      </c>
      <c r="R72" s="31">
        <v>31</v>
      </c>
      <c r="S72" s="31">
        <v>27</v>
      </c>
      <c r="T72" s="31">
        <v>57</v>
      </c>
      <c r="U72" s="36">
        <v>0</v>
      </c>
      <c r="V72" s="32">
        <v>165</v>
      </c>
    </row>
    <row r="73" spans="1:22" ht="7.5" customHeight="1" x14ac:dyDescent="0.2">
      <c r="A73" s="26" t="s">
        <v>80</v>
      </c>
      <c r="B73" s="27">
        <v>7</v>
      </c>
      <c r="C73" s="28">
        <v>9</v>
      </c>
      <c r="D73" s="28">
        <v>13</v>
      </c>
      <c r="E73" s="28">
        <v>15</v>
      </c>
      <c r="F73" s="28">
        <v>21</v>
      </c>
      <c r="G73" s="31"/>
      <c r="H73" s="32">
        <v>65</v>
      </c>
      <c r="I73" s="27">
        <v>8</v>
      </c>
      <c r="J73" s="28">
        <v>10</v>
      </c>
      <c r="K73" s="28">
        <v>12</v>
      </c>
      <c r="L73" s="28">
        <v>14</v>
      </c>
      <c r="M73" s="28">
        <v>23</v>
      </c>
      <c r="N73" s="31"/>
      <c r="O73" s="32">
        <v>67</v>
      </c>
      <c r="P73" s="35">
        <v>15</v>
      </c>
      <c r="Q73" s="31">
        <v>19</v>
      </c>
      <c r="R73" s="31">
        <v>25</v>
      </c>
      <c r="S73" s="31">
        <v>29</v>
      </c>
      <c r="T73" s="31">
        <v>44</v>
      </c>
      <c r="U73" s="36">
        <v>0</v>
      </c>
      <c r="V73" s="32">
        <v>132</v>
      </c>
    </row>
    <row r="74" spans="1:22" ht="7.5" customHeight="1" x14ac:dyDescent="0.2">
      <c r="A74" s="26" t="s">
        <v>81</v>
      </c>
      <c r="B74" s="27">
        <v>9</v>
      </c>
      <c r="C74" s="28">
        <v>23</v>
      </c>
      <c r="D74" s="28">
        <v>11</v>
      </c>
      <c r="E74" s="28">
        <v>17</v>
      </c>
      <c r="F74" s="28">
        <v>17</v>
      </c>
      <c r="G74" s="31"/>
      <c r="H74" s="32">
        <v>77</v>
      </c>
      <c r="I74" s="27">
        <v>13</v>
      </c>
      <c r="J74" s="28">
        <v>17</v>
      </c>
      <c r="K74" s="28">
        <v>15</v>
      </c>
      <c r="L74" s="28">
        <v>15</v>
      </c>
      <c r="M74" s="28">
        <v>23</v>
      </c>
      <c r="N74" s="31"/>
      <c r="O74" s="32">
        <v>83</v>
      </c>
      <c r="P74" s="35">
        <v>22</v>
      </c>
      <c r="Q74" s="31">
        <v>40</v>
      </c>
      <c r="R74" s="31">
        <v>26</v>
      </c>
      <c r="S74" s="31">
        <v>32</v>
      </c>
      <c r="T74" s="31">
        <v>40</v>
      </c>
      <c r="U74" s="36">
        <v>0</v>
      </c>
      <c r="V74" s="32">
        <v>160</v>
      </c>
    </row>
    <row r="75" spans="1:22" ht="7.5" customHeight="1" x14ac:dyDescent="0.2">
      <c r="A75" s="26" t="s">
        <v>82</v>
      </c>
      <c r="B75" s="27">
        <v>8</v>
      </c>
      <c r="C75" s="28">
        <v>19</v>
      </c>
      <c r="D75" s="28">
        <v>9</v>
      </c>
      <c r="E75" s="28">
        <v>17</v>
      </c>
      <c r="F75" s="28">
        <v>22</v>
      </c>
      <c r="G75" s="31"/>
      <c r="H75" s="32">
        <v>75</v>
      </c>
      <c r="I75" s="27">
        <v>7</v>
      </c>
      <c r="J75" s="28">
        <v>18</v>
      </c>
      <c r="K75" s="28">
        <v>10</v>
      </c>
      <c r="L75" s="28">
        <v>19</v>
      </c>
      <c r="M75" s="28">
        <v>26</v>
      </c>
      <c r="N75" s="31"/>
      <c r="O75" s="32">
        <v>80</v>
      </c>
      <c r="P75" s="35">
        <v>15</v>
      </c>
      <c r="Q75" s="31">
        <v>37</v>
      </c>
      <c r="R75" s="31">
        <v>19</v>
      </c>
      <c r="S75" s="31">
        <v>36</v>
      </c>
      <c r="T75" s="31">
        <v>48</v>
      </c>
      <c r="U75" s="36">
        <v>0</v>
      </c>
      <c r="V75" s="32">
        <v>155</v>
      </c>
    </row>
    <row r="76" spans="1:22" ht="7.5" customHeight="1" x14ac:dyDescent="0.2">
      <c r="A76" s="26" t="s">
        <v>83</v>
      </c>
      <c r="B76" s="27">
        <v>10</v>
      </c>
      <c r="C76" s="28">
        <v>19</v>
      </c>
      <c r="D76" s="28">
        <v>7</v>
      </c>
      <c r="E76" s="28">
        <v>15</v>
      </c>
      <c r="F76" s="28">
        <v>30</v>
      </c>
      <c r="G76" s="31"/>
      <c r="H76" s="32">
        <v>81</v>
      </c>
      <c r="I76" s="27">
        <v>9</v>
      </c>
      <c r="J76" s="28">
        <v>15</v>
      </c>
      <c r="K76" s="28">
        <v>7</v>
      </c>
      <c r="L76" s="28">
        <v>11</v>
      </c>
      <c r="M76" s="28">
        <v>27</v>
      </c>
      <c r="N76" s="31"/>
      <c r="O76" s="32">
        <v>69</v>
      </c>
      <c r="P76" s="35">
        <v>19</v>
      </c>
      <c r="Q76" s="31">
        <v>34</v>
      </c>
      <c r="R76" s="31">
        <v>14</v>
      </c>
      <c r="S76" s="31">
        <v>26</v>
      </c>
      <c r="T76" s="31">
        <v>57</v>
      </c>
      <c r="U76" s="36">
        <v>0</v>
      </c>
      <c r="V76" s="32">
        <v>150</v>
      </c>
    </row>
    <row r="77" spans="1:22" ht="7.5" customHeight="1" x14ac:dyDescent="0.2">
      <c r="A77" s="26" t="s">
        <v>84</v>
      </c>
      <c r="B77" s="27">
        <v>6</v>
      </c>
      <c r="C77" s="28">
        <v>17</v>
      </c>
      <c r="D77" s="28">
        <v>14</v>
      </c>
      <c r="E77" s="28">
        <v>16</v>
      </c>
      <c r="F77" s="28">
        <v>25</v>
      </c>
      <c r="G77" s="31"/>
      <c r="H77" s="32">
        <v>78</v>
      </c>
      <c r="I77" s="27">
        <v>5</v>
      </c>
      <c r="J77" s="28">
        <v>13</v>
      </c>
      <c r="K77" s="28">
        <v>12</v>
      </c>
      <c r="L77" s="28">
        <v>19</v>
      </c>
      <c r="M77" s="28">
        <v>17</v>
      </c>
      <c r="N77" s="31"/>
      <c r="O77" s="32">
        <v>66</v>
      </c>
      <c r="P77" s="35">
        <v>11</v>
      </c>
      <c r="Q77" s="31">
        <v>30</v>
      </c>
      <c r="R77" s="31">
        <v>26</v>
      </c>
      <c r="S77" s="31">
        <v>35</v>
      </c>
      <c r="T77" s="31">
        <v>42</v>
      </c>
      <c r="U77" s="36">
        <v>0</v>
      </c>
      <c r="V77" s="32">
        <v>144</v>
      </c>
    </row>
    <row r="78" spans="1:22" ht="7.5" customHeight="1" x14ac:dyDescent="0.2">
      <c r="A78" s="26" t="s">
        <v>85</v>
      </c>
      <c r="B78" s="27">
        <v>10</v>
      </c>
      <c r="C78" s="28">
        <v>14</v>
      </c>
      <c r="D78" s="28">
        <v>19</v>
      </c>
      <c r="E78" s="28">
        <v>14</v>
      </c>
      <c r="F78" s="28">
        <v>28</v>
      </c>
      <c r="G78" s="31"/>
      <c r="H78" s="32">
        <v>85</v>
      </c>
      <c r="I78" s="27">
        <v>9</v>
      </c>
      <c r="J78" s="28">
        <v>15</v>
      </c>
      <c r="K78" s="28">
        <v>17</v>
      </c>
      <c r="L78" s="28">
        <v>12</v>
      </c>
      <c r="M78" s="28">
        <v>31</v>
      </c>
      <c r="N78" s="31"/>
      <c r="O78" s="32">
        <v>84</v>
      </c>
      <c r="P78" s="35">
        <v>19</v>
      </c>
      <c r="Q78" s="31">
        <v>29</v>
      </c>
      <c r="R78" s="31">
        <v>36</v>
      </c>
      <c r="S78" s="31">
        <v>26</v>
      </c>
      <c r="T78" s="31">
        <v>59</v>
      </c>
      <c r="U78" s="36">
        <v>0</v>
      </c>
      <c r="V78" s="32">
        <v>169</v>
      </c>
    </row>
    <row r="79" spans="1:22" ht="7.5" customHeight="1" x14ac:dyDescent="0.2">
      <c r="A79" s="26" t="s">
        <v>86</v>
      </c>
      <c r="B79" s="27">
        <v>5</v>
      </c>
      <c r="C79" s="28">
        <v>7</v>
      </c>
      <c r="D79" s="28">
        <v>12</v>
      </c>
      <c r="E79" s="28">
        <v>17</v>
      </c>
      <c r="F79" s="28">
        <v>25</v>
      </c>
      <c r="G79" s="31"/>
      <c r="H79" s="32">
        <v>66</v>
      </c>
      <c r="I79" s="27">
        <v>7</v>
      </c>
      <c r="J79" s="28">
        <v>13</v>
      </c>
      <c r="K79" s="28">
        <v>18</v>
      </c>
      <c r="L79" s="28">
        <v>17</v>
      </c>
      <c r="M79" s="28">
        <v>36</v>
      </c>
      <c r="N79" s="31"/>
      <c r="O79" s="32">
        <v>91</v>
      </c>
      <c r="P79" s="35">
        <v>12</v>
      </c>
      <c r="Q79" s="31">
        <v>20</v>
      </c>
      <c r="R79" s="31">
        <v>30</v>
      </c>
      <c r="S79" s="31">
        <v>34</v>
      </c>
      <c r="T79" s="31">
        <v>61</v>
      </c>
      <c r="U79" s="36">
        <v>0</v>
      </c>
      <c r="V79" s="32">
        <v>157</v>
      </c>
    </row>
    <row r="80" spans="1:22" ht="7.5" customHeight="1" x14ac:dyDescent="0.2">
      <c r="A80" s="26" t="s">
        <v>87</v>
      </c>
      <c r="B80" s="27">
        <v>9</v>
      </c>
      <c r="C80" s="28">
        <v>14</v>
      </c>
      <c r="D80" s="28">
        <v>10</v>
      </c>
      <c r="E80" s="28">
        <v>9</v>
      </c>
      <c r="F80" s="28">
        <v>32</v>
      </c>
      <c r="G80" s="31"/>
      <c r="H80" s="32">
        <v>74</v>
      </c>
      <c r="I80" s="27">
        <v>6</v>
      </c>
      <c r="J80" s="28">
        <v>12</v>
      </c>
      <c r="K80" s="28">
        <v>15</v>
      </c>
      <c r="L80" s="28">
        <v>13</v>
      </c>
      <c r="M80" s="28">
        <v>30</v>
      </c>
      <c r="N80" s="31"/>
      <c r="O80" s="32">
        <v>76</v>
      </c>
      <c r="P80" s="35">
        <v>15</v>
      </c>
      <c r="Q80" s="31">
        <v>26</v>
      </c>
      <c r="R80" s="31">
        <v>25</v>
      </c>
      <c r="S80" s="31">
        <v>22</v>
      </c>
      <c r="T80" s="31">
        <v>62</v>
      </c>
      <c r="U80" s="36">
        <v>0</v>
      </c>
      <c r="V80" s="32">
        <v>150</v>
      </c>
    </row>
    <row r="81" spans="1:22" ht="7.5" customHeight="1" x14ac:dyDescent="0.2">
      <c r="A81" s="26" t="s">
        <v>88</v>
      </c>
      <c r="B81" s="27">
        <v>10</v>
      </c>
      <c r="C81" s="28">
        <v>13</v>
      </c>
      <c r="D81" s="28">
        <v>21</v>
      </c>
      <c r="E81" s="28">
        <v>16</v>
      </c>
      <c r="F81" s="28">
        <v>25</v>
      </c>
      <c r="G81" s="31"/>
      <c r="H81" s="32">
        <v>85</v>
      </c>
      <c r="I81" s="27">
        <v>10</v>
      </c>
      <c r="J81" s="28">
        <v>18</v>
      </c>
      <c r="K81" s="28">
        <v>16</v>
      </c>
      <c r="L81" s="28">
        <v>19</v>
      </c>
      <c r="M81" s="28">
        <v>32</v>
      </c>
      <c r="N81" s="31"/>
      <c r="O81" s="32">
        <v>95</v>
      </c>
      <c r="P81" s="35">
        <v>20</v>
      </c>
      <c r="Q81" s="31">
        <v>31</v>
      </c>
      <c r="R81" s="31">
        <v>37</v>
      </c>
      <c r="S81" s="31">
        <v>35</v>
      </c>
      <c r="T81" s="31">
        <v>57</v>
      </c>
      <c r="U81" s="36">
        <v>0</v>
      </c>
      <c r="V81" s="32">
        <v>180</v>
      </c>
    </row>
    <row r="82" spans="1:22" ht="7.5" customHeight="1" x14ac:dyDescent="0.2">
      <c r="A82" s="26" t="s">
        <v>89</v>
      </c>
      <c r="B82" s="27">
        <v>4</v>
      </c>
      <c r="C82" s="28">
        <v>15</v>
      </c>
      <c r="D82" s="28">
        <v>17</v>
      </c>
      <c r="E82" s="28">
        <v>14</v>
      </c>
      <c r="F82" s="28">
        <v>18</v>
      </c>
      <c r="G82" s="31"/>
      <c r="H82" s="32">
        <v>68</v>
      </c>
      <c r="I82" s="27">
        <v>7</v>
      </c>
      <c r="J82" s="28">
        <v>17</v>
      </c>
      <c r="K82" s="28">
        <v>15</v>
      </c>
      <c r="L82" s="28">
        <v>13</v>
      </c>
      <c r="M82" s="28">
        <v>36</v>
      </c>
      <c r="N82" s="31"/>
      <c r="O82" s="32">
        <v>88</v>
      </c>
      <c r="P82" s="35">
        <v>11</v>
      </c>
      <c r="Q82" s="31">
        <v>32</v>
      </c>
      <c r="R82" s="31">
        <v>32</v>
      </c>
      <c r="S82" s="31">
        <v>27</v>
      </c>
      <c r="T82" s="31">
        <v>54</v>
      </c>
      <c r="U82" s="36">
        <v>0</v>
      </c>
      <c r="V82" s="32">
        <v>156</v>
      </c>
    </row>
    <row r="83" spans="1:22" ht="7.5" customHeight="1" x14ac:dyDescent="0.2">
      <c r="A83" s="26" t="s">
        <v>90</v>
      </c>
      <c r="B83" s="27">
        <v>5</v>
      </c>
      <c r="C83" s="28">
        <v>8</v>
      </c>
      <c r="D83" s="28">
        <v>6</v>
      </c>
      <c r="E83" s="28">
        <v>12</v>
      </c>
      <c r="F83" s="28">
        <v>21</v>
      </c>
      <c r="G83" s="31"/>
      <c r="H83" s="32">
        <v>52</v>
      </c>
      <c r="I83" s="27">
        <v>5</v>
      </c>
      <c r="J83" s="28">
        <v>7</v>
      </c>
      <c r="K83" s="28">
        <v>9</v>
      </c>
      <c r="L83" s="28">
        <v>11</v>
      </c>
      <c r="M83" s="28">
        <v>22</v>
      </c>
      <c r="N83" s="31"/>
      <c r="O83" s="32">
        <v>54</v>
      </c>
      <c r="P83" s="35">
        <v>10</v>
      </c>
      <c r="Q83" s="31">
        <v>15</v>
      </c>
      <c r="R83" s="31">
        <v>15</v>
      </c>
      <c r="S83" s="31">
        <v>23</v>
      </c>
      <c r="T83" s="31">
        <v>43</v>
      </c>
      <c r="U83" s="36">
        <v>0</v>
      </c>
      <c r="V83" s="32">
        <v>106</v>
      </c>
    </row>
    <row r="84" spans="1:22" ht="7.5" customHeight="1" x14ac:dyDescent="0.2">
      <c r="A84" s="26" t="s">
        <v>91</v>
      </c>
      <c r="B84" s="27">
        <v>6</v>
      </c>
      <c r="C84" s="28">
        <v>11</v>
      </c>
      <c r="D84" s="28">
        <v>5</v>
      </c>
      <c r="E84" s="28">
        <v>5</v>
      </c>
      <c r="F84" s="28">
        <v>18</v>
      </c>
      <c r="G84" s="31"/>
      <c r="H84" s="32">
        <v>45</v>
      </c>
      <c r="I84" s="27">
        <v>3</v>
      </c>
      <c r="J84" s="28">
        <v>16</v>
      </c>
      <c r="K84" s="28">
        <v>15</v>
      </c>
      <c r="L84" s="28">
        <v>16</v>
      </c>
      <c r="M84" s="28">
        <v>23</v>
      </c>
      <c r="N84" s="31"/>
      <c r="O84" s="32">
        <v>73</v>
      </c>
      <c r="P84" s="35">
        <v>9</v>
      </c>
      <c r="Q84" s="31">
        <v>27</v>
      </c>
      <c r="R84" s="31">
        <v>20</v>
      </c>
      <c r="S84" s="31">
        <v>21</v>
      </c>
      <c r="T84" s="31">
        <v>41</v>
      </c>
      <c r="U84" s="36">
        <v>0</v>
      </c>
      <c r="V84" s="32">
        <v>118</v>
      </c>
    </row>
    <row r="85" spans="1:22" ht="7.5" customHeight="1" x14ac:dyDescent="0.2">
      <c r="A85" s="26" t="s">
        <v>92</v>
      </c>
      <c r="B85" s="27">
        <v>7</v>
      </c>
      <c r="C85" s="28">
        <v>14</v>
      </c>
      <c r="D85" s="28">
        <v>8</v>
      </c>
      <c r="E85" s="28">
        <v>15</v>
      </c>
      <c r="F85" s="28">
        <v>13</v>
      </c>
      <c r="G85" s="31"/>
      <c r="H85" s="32">
        <v>57</v>
      </c>
      <c r="I85" s="27">
        <v>6</v>
      </c>
      <c r="J85" s="28">
        <v>19</v>
      </c>
      <c r="K85" s="28">
        <v>8</v>
      </c>
      <c r="L85" s="28">
        <v>8</v>
      </c>
      <c r="M85" s="28">
        <v>21</v>
      </c>
      <c r="N85" s="31"/>
      <c r="O85" s="32">
        <v>62</v>
      </c>
      <c r="P85" s="35">
        <v>13</v>
      </c>
      <c r="Q85" s="31">
        <v>33</v>
      </c>
      <c r="R85" s="31">
        <v>16</v>
      </c>
      <c r="S85" s="31">
        <v>23</v>
      </c>
      <c r="T85" s="31">
        <v>34</v>
      </c>
      <c r="U85" s="36">
        <v>0</v>
      </c>
      <c r="V85" s="32">
        <v>119</v>
      </c>
    </row>
    <row r="86" spans="1:22" ht="7.5" customHeight="1" x14ac:dyDescent="0.2">
      <c r="A86" s="26" t="s">
        <v>93</v>
      </c>
      <c r="B86" s="27">
        <v>2</v>
      </c>
      <c r="C86" s="28">
        <v>10</v>
      </c>
      <c r="D86" s="28">
        <v>7</v>
      </c>
      <c r="E86" s="28">
        <v>4</v>
      </c>
      <c r="F86" s="28">
        <v>16</v>
      </c>
      <c r="G86" s="31"/>
      <c r="H86" s="32">
        <v>39</v>
      </c>
      <c r="I86" s="27">
        <v>7</v>
      </c>
      <c r="J86" s="28">
        <v>12</v>
      </c>
      <c r="K86" s="28">
        <v>11</v>
      </c>
      <c r="L86" s="28">
        <v>11</v>
      </c>
      <c r="M86" s="28">
        <v>22</v>
      </c>
      <c r="N86" s="31"/>
      <c r="O86" s="32">
        <v>63</v>
      </c>
      <c r="P86" s="35">
        <v>9</v>
      </c>
      <c r="Q86" s="31">
        <v>22</v>
      </c>
      <c r="R86" s="31">
        <v>18</v>
      </c>
      <c r="S86" s="31">
        <v>15</v>
      </c>
      <c r="T86" s="31">
        <v>38</v>
      </c>
      <c r="U86" s="36">
        <v>0</v>
      </c>
      <c r="V86" s="32">
        <v>102</v>
      </c>
    </row>
    <row r="87" spans="1:22" ht="7.5" customHeight="1" x14ac:dyDescent="0.2">
      <c r="A87" s="26" t="s">
        <v>94</v>
      </c>
      <c r="B87" s="27">
        <v>6</v>
      </c>
      <c r="C87" s="28">
        <v>6</v>
      </c>
      <c r="D87" s="28">
        <v>5</v>
      </c>
      <c r="E87" s="28">
        <v>9</v>
      </c>
      <c r="F87" s="28">
        <v>9</v>
      </c>
      <c r="G87" s="31"/>
      <c r="H87" s="32">
        <v>35</v>
      </c>
      <c r="I87" s="27">
        <v>8</v>
      </c>
      <c r="J87" s="28">
        <v>7</v>
      </c>
      <c r="K87" s="28">
        <v>10</v>
      </c>
      <c r="L87" s="28">
        <v>17</v>
      </c>
      <c r="M87" s="28">
        <v>25</v>
      </c>
      <c r="N87" s="31"/>
      <c r="O87" s="32">
        <v>67</v>
      </c>
      <c r="P87" s="35">
        <v>14</v>
      </c>
      <c r="Q87" s="31">
        <v>13</v>
      </c>
      <c r="R87" s="31">
        <v>15</v>
      </c>
      <c r="S87" s="31">
        <v>26</v>
      </c>
      <c r="T87" s="31">
        <v>34</v>
      </c>
      <c r="U87" s="36">
        <v>0</v>
      </c>
      <c r="V87" s="32">
        <v>102</v>
      </c>
    </row>
    <row r="88" spans="1:22" ht="7.5" customHeight="1" x14ac:dyDescent="0.2">
      <c r="A88" s="26" t="s">
        <v>95</v>
      </c>
      <c r="B88" s="27">
        <v>3</v>
      </c>
      <c r="C88" s="28">
        <v>7</v>
      </c>
      <c r="D88" s="28">
        <v>1</v>
      </c>
      <c r="E88" s="28">
        <v>3</v>
      </c>
      <c r="F88" s="28">
        <v>10</v>
      </c>
      <c r="G88" s="31"/>
      <c r="H88" s="32">
        <v>24</v>
      </c>
      <c r="I88" s="27">
        <v>5</v>
      </c>
      <c r="J88" s="28">
        <v>11</v>
      </c>
      <c r="K88" s="28">
        <v>13</v>
      </c>
      <c r="L88" s="28">
        <v>12</v>
      </c>
      <c r="M88" s="28">
        <v>18</v>
      </c>
      <c r="N88" s="31"/>
      <c r="O88" s="32">
        <v>59</v>
      </c>
      <c r="P88" s="35">
        <v>8</v>
      </c>
      <c r="Q88" s="31">
        <v>18</v>
      </c>
      <c r="R88" s="31">
        <v>14</v>
      </c>
      <c r="S88" s="31">
        <v>15</v>
      </c>
      <c r="T88" s="31">
        <v>28</v>
      </c>
      <c r="U88" s="36">
        <v>0</v>
      </c>
      <c r="V88" s="32">
        <v>83</v>
      </c>
    </row>
    <row r="89" spans="1:22" ht="7.5" customHeight="1" x14ac:dyDescent="0.2">
      <c r="A89" s="26" t="s">
        <v>96</v>
      </c>
      <c r="B89" s="27">
        <v>5</v>
      </c>
      <c r="C89" s="28">
        <v>7</v>
      </c>
      <c r="D89" s="28">
        <v>5</v>
      </c>
      <c r="E89" s="28">
        <v>8</v>
      </c>
      <c r="F89" s="28">
        <v>5</v>
      </c>
      <c r="G89" s="31"/>
      <c r="H89" s="32">
        <v>30</v>
      </c>
      <c r="I89" s="27">
        <v>5</v>
      </c>
      <c r="J89" s="28">
        <v>10</v>
      </c>
      <c r="K89" s="28">
        <v>6</v>
      </c>
      <c r="L89" s="28">
        <v>9</v>
      </c>
      <c r="M89" s="28">
        <v>8</v>
      </c>
      <c r="N89" s="31"/>
      <c r="O89" s="32">
        <v>38</v>
      </c>
      <c r="P89" s="35">
        <v>10</v>
      </c>
      <c r="Q89" s="31">
        <v>17</v>
      </c>
      <c r="R89" s="31">
        <v>11</v>
      </c>
      <c r="S89" s="31">
        <v>17</v>
      </c>
      <c r="T89" s="31">
        <v>13</v>
      </c>
      <c r="U89" s="36">
        <v>0</v>
      </c>
      <c r="V89" s="32">
        <v>68</v>
      </c>
    </row>
    <row r="90" spans="1:22" ht="7.5" customHeight="1" x14ac:dyDescent="0.2">
      <c r="A90" s="26" t="s">
        <v>97</v>
      </c>
      <c r="B90" s="27">
        <v>1</v>
      </c>
      <c r="C90" s="28">
        <v>3</v>
      </c>
      <c r="D90" s="28">
        <v>3</v>
      </c>
      <c r="E90" s="28">
        <v>9</v>
      </c>
      <c r="F90" s="28">
        <v>5</v>
      </c>
      <c r="G90" s="31"/>
      <c r="H90" s="32">
        <v>21</v>
      </c>
      <c r="I90" s="27">
        <v>4</v>
      </c>
      <c r="J90" s="28">
        <v>4</v>
      </c>
      <c r="K90" s="28">
        <v>10</v>
      </c>
      <c r="L90" s="28">
        <v>11</v>
      </c>
      <c r="M90" s="28">
        <v>10</v>
      </c>
      <c r="N90" s="31"/>
      <c r="O90" s="32">
        <v>39</v>
      </c>
      <c r="P90" s="35">
        <v>5</v>
      </c>
      <c r="Q90" s="31">
        <v>7</v>
      </c>
      <c r="R90" s="31">
        <v>13</v>
      </c>
      <c r="S90" s="31">
        <v>20</v>
      </c>
      <c r="T90" s="31">
        <v>15</v>
      </c>
      <c r="U90" s="36">
        <v>0</v>
      </c>
      <c r="V90" s="32">
        <v>60</v>
      </c>
    </row>
    <row r="91" spans="1:22" ht="7.5" customHeight="1" x14ac:dyDescent="0.2">
      <c r="A91" s="26" t="s">
        <v>98</v>
      </c>
      <c r="B91" s="27">
        <v>4</v>
      </c>
      <c r="C91" s="28">
        <v>2</v>
      </c>
      <c r="D91" s="28">
        <v>6</v>
      </c>
      <c r="E91" s="28">
        <v>6</v>
      </c>
      <c r="F91" s="28">
        <v>7</v>
      </c>
      <c r="G91" s="31"/>
      <c r="H91" s="32">
        <v>25</v>
      </c>
      <c r="I91" s="27">
        <v>3</v>
      </c>
      <c r="J91" s="28">
        <v>13</v>
      </c>
      <c r="K91" s="28">
        <v>12</v>
      </c>
      <c r="L91" s="28">
        <v>17</v>
      </c>
      <c r="M91" s="28">
        <v>11</v>
      </c>
      <c r="N91" s="31"/>
      <c r="O91" s="32">
        <v>56</v>
      </c>
      <c r="P91" s="35">
        <v>7</v>
      </c>
      <c r="Q91" s="31">
        <v>15</v>
      </c>
      <c r="R91" s="31">
        <v>18</v>
      </c>
      <c r="S91" s="31">
        <v>23</v>
      </c>
      <c r="T91" s="31">
        <v>18</v>
      </c>
      <c r="U91" s="36">
        <v>0</v>
      </c>
      <c r="V91" s="32">
        <v>81</v>
      </c>
    </row>
    <row r="92" spans="1:22" ht="7.5" customHeight="1" x14ac:dyDescent="0.2">
      <c r="A92" s="26" t="s">
        <v>99</v>
      </c>
      <c r="B92" s="27">
        <v>0</v>
      </c>
      <c r="C92" s="28">
        <v>6</v>
      </c>
      <c r="D92" s="28">
        <v>5</v>
      </c>
      <c r="E92" s="28">
        <v>6</v>
      </c>
      <c r="F92" s="28">
        <v>5</v>
      </c>
      <c r="G92" s="31"/>
      <c r="H92" s="32">
        <v>22</v>
      </c>
      <c r="I92" s="27">
        <v>8</v>
      </c>
      <c r="J92" s="28">
        <v>12</v>
      </c>
      <c r="K92" s="28">
        <v>7</v>
      </c>
      <c r="L92" s="28">
        <v>13</v>
      </c>
      <c r="M92" s="28">
        <v>15</v>
      </c>
      <c r="N92" s="31"/>
      <c r="O92" s="32">
        <v>55</v>
      </c>
      <c r="P92" s="35">
        <v>8</v>
      </c>
      <c r="Q92" s="31">
        <v>18</v>
      </c>
      <c r="R92" s="31">
        <v>12</v>
      </c>
      <c r="S92" s="31">
        <v>19</v>
      </c>
      <c r="T92" s="31">
        <v>20</v>
      </c>
      <c r="U92" s="36">
        <v>0</v>
      </c>
      <c r="V92" s="32">
        <v>77</v>
      </c>
    </row>
    <row r="93" spans="1:22" ht="7.5" customHeight="1" x14ac:dyDescent="0.2">
      <c r="A93" s="26" t="s">
        <v>100</v>
      </c>
      <c r="B93" s="27">
        <v>1</v>
      </c>
      <c r="C93" s="28">
        <v>3</v>
      </c>
      <c r="D93" s="28">
        <v>7</v>
      </c>
      <c r="E93" s="28">
        <v>1</v>
      </c>
      <c r="F93" s="28">
        <v>5</v>
      </c>
      <c r="G93" s="31"/>
      <c r="H93" s="32">
        <v>17</v>
      </c>
      <c r="I93" s="27">
        <v>10</v>
      </c>
      <c r="J93" s="28">
        <v>9</v>
      </c>
      <c r="K93" s="28">
        <v>4</v>
      </c>
      <c r="L93" s="28">
        <v>9</v>
      </c>
      <c r="M93" s="28">
        <v>14</v>
      </c>
      <c r="N93" s="31"/>
      <c r="O93" s="32">
        <v>46</v>
      </c>
      <c r="P93" s="35">
        <v>11</v>
      </c>
      <c r="Q93" s="31">
        <v>12</v>
      </c>
      <c r="R93" s="31">
        <v>11</v>
      </c>
      <c r="S93" s="31">
        <v>10</v>
      </c>
      <c r="T93" s="31">
        <v>19</v>
      </c>
      <c r="U93" s="36">
        <v>0</v>
      </c>
      <c r="V93" s="32">
        <v>63</v>
      </c>
    </row>
    <row r="94" spans="1:22" ht="7.5" customHeight="1" x14ac:dyDescent="0.2">
      <c r="A94" s="26" t="s">
        <v>101</v>
      </c>
      <c r="B94" s="27">
        <v>1</v>
      </c>
      <c r="C94" s="28">
        <v>4</v>
      </c>
      <c r="D94" s="28">
        <v>5</v>
      </c>
      <c r="E94" s="28">
        <v>5</v>
      </c>
      <c r="F94" s="28">
        <v>6</v>
      </c>
      <c r="G94" s="31"/>
      <c r="H94" s="32">
        <v>21</v>
      </c>
      <c r="I94" s="27">
        <v>2</v>
      </c>
      <c r="J94" s="28">
        <v>6</v>
      </c>
      <c r="K94" s="28">
        <v>4</v>
      </c>
      <c r="L94" s="28">
        <v>8</v>
      </c>
      <c r="M94" s="28">
        <v>11</v>
      </c>
      <c r="N94" s="31"/>
      <c r="O94" s="32">
        <v>31</v>
      </c>
      <c r="P94" s="35">
        <v>3</v>
      </c>
      <c r="Q94" s="31">
        <v>10</v>
      </c>
      <c r="R94" s="31">
        <v>9</v>
      </c>
      <c r="S94" s="31">
        <v>13</v>
      </c>
      <c r="T94" s="31">
        <v>17</v>
      </c>
      <c r="U94" s="36">
        <v>0</v>
      </c>
      <c r="V94" s="32">
        <v>52</v>
      </c>
    </row>
    <row r="95" spans="1:22" ht="7.5" customHeight="1" x14ac:dyDescent="0.2">
      <c r="A95" s="26" t="s">
        <v>102</v>
      </c>
      <c r="B95" s="27">
        <v>0</v>
      </c>
      <c r="C95" s="28">
        <v>4</v>
      </c>
      <c r="D95" s="28">
        <v>2</v>
      </c>
      <c r="E95" s="28">
        <v>3</v>
      </c>
      <c r="F95" s="28">
        <v>6</v>
      </c>
      <c r="G95" s="31"/>
      <c r="H95" s="32">
        <v>15</v>
      </c>
      <c r="I95" s="27">
        <v>4</v>
      </c>
      <c r="J95" s="28">
        <v>10</v>
      </c>
      <c r="K95" s="28">
        <v>6</v>
      </c>
      <c r="L95" s="28">
        <v>13</v>
      </c>
      <c r="M95" s="28">
        <v>16</v>
      </c>
      <c r="N95" s="31"/>
      <c r="O95" s="32">
        <v>49</v>
      </c>
      <c r="P95" s="35">
        <v>4</v>
      </c>
      <c r="Q95" s="31">
        <v>14</v>
      </c>
      <c r="R95" s="31">
        <v>8</v>
      </c>
      <c r="S95" s="31">
        <v>16</v>
      </c>
      <c r="T95" s="31">
        <v>22</v>
      </c>
      <c r="U95" s="36">
        <v>0</v>
      </c>
      <c r="V95" s="32">
        <v>64</v>
      </c>
    </row>
    <row r="96" spans="1:22" ht="7.5" customHeight="1" x14ac:dyDescent="0.2">
      <c r="A96" s="26" t="s">
        <v>103</v>
      </c>
      <c r="B96" s="27">
        <v>1</v>
      </c>
      <c r="C96" s="28">
        <v>0</v>
      </c>
      <c r="D96" s="28">
        <v>2</v>
      </c>
      <c r="E96" s="28">
        <v>1</v>
      </c>
      <c r="F96" s="28">
        <v>3</v>
      </c>
      <c r="G96" s="31"/>
      <c r="H96" s="32">
        <v>7</v>
      </c>
      <c r="I96" s="27">
        <v>3</v>
      </c>
      <c r="J96" s="28">
        <v>4</v>
      </c>
      <c r="K96" s="28">
        <v>5</v>
      </c>
      <c r="L96" s="28">
        <v>6</v>
      </c>
      <c r="M96" s="28">
        <v>5</v>
      </c>
      <c r="N96" s="31"/>
      <c r="O96" s="32">
        <v>23</v>
      </c>
      <c r="P96" s="35">
        <v>4</v>
      </c>
      <c r="Q96" s="31">
        <v>4</v>
      </c>
      <c r="R96" s="31">
        <v>7</v>
      </c>
      <c r="S96" s="31">
        <v>7</v>
      </c>
      <c r="T96" s="31">
        <v>8</v>
      </c>
      <c r="U96" s="36">
        <v>0</v>
      </c>
      <c r="V96" s="32">
        <v>30</v>
      </c>
    </row>
    <row r="97" spans="1:22" ht="7.5" customHeight="1" x14ac:dyDescent="0.2">
      <c r="A97" s="26" t="s">
        <v>104</v>
      </c>
      <c r="B97" s="27">
        <v>2</v>
      </c>
      <c r="C97" s="28">
        <v>0</v>
      </c>
      <c r="D97" s="28">
        <v>1</v>
      </c>
      <c r="E97" s="28">
        <v>4</v>
      </c>
      <c r="F97" s="28">
        <v>4</v>
      </c>
      <c r="G97" s="31"/>
      <c r="H97" s="32">
        <v>11</v>
      </c>
      <c r="I97" s="27">
        <v>0</v>
      </c>
      <c r="J97" s="28">
        <v>2</v>
      </c>
      <c r="K97" s="28">
        <v>4</v>
      </c>
      <c r="L97" s="28">
        <v>5</v>
      </c>
      <c r="M97" s="28">
        <v>9</v>
      </c>
      <c r="N97" s="31"/>
      <c r="O97" s="32">
        <v>20</v>
      </c>
      <c r="P97" s="35">
        <v>2</v>
      </c>
      <c r="Q97" s="31">
        <v>2</v>
      </c>
      <c r="R97" s="31">
        <v>5</v>
      </c>
      <c r="S97" s="31">
        <v>9</v>
      </c>
      <c r="T97" s="31">
        <v>13</v>
      </c>
      <c r="U97" s="36">
        <v>0</v>
      </c>
      <c r="V97" s="32">
        <v>31</v>
      </c>
    </row>
    <row r="98" spans="1:22" ht="7.5" customHeight="1" x14ac:dyDescent="0.2">
      <c r="A98" s="26" t="s">
        <v>105</v>
      </c>
      <c r="B98" s="27">
        <v>0</v>
      </c>
      <c r="C98" s="28">
        <v>0</v>
      </c>
      <c r="D98" s="28">
        <v>2</v>
      </c>
      <c r="E98" s="28">
        <v>1</v>
      </c>
      <c r="F98" s="28">
        <v>0</v>
      </c>
      <c r="G98" s="31"/>
      <c r="H98" s="32">
        <v>3</v>
      </c>
      <c r="I98" s="27">
        <v>4</v>
      </c>
      <c r="J98" s="28">
        <v>3</v>
      </c>
      <c r="K98" s="28">
        <v>8</v>
      </c>
      <c r="L98" s="28">
        <v>14</v>
      </c>
      <c r="M98" s="28">
        <v>2</v>
      </c>
      <c r="N98" s="31"/>
      <c r="O98" s="32">
        <v>31</v>
      </c>
      <c r="P98" s="35">
        <v>4</v>
      </c>
      <c r="Q98" s="31">
        <v>3</v>
      </c>
      <c r="R98" s="31">
        <v>10</v>
      </c>
      <c r="S98" s="31">
        <v>15</v>
      </c>
      <c r="T98" s="31">
        <v>2</v>
      </c>
      <c r="U98" s="36">
        <v>0</v>
      </c>
      <c r="V98" s="32">
        <v>34</v>
      </c>
    </row>
    <row r="99" spans="1:22" ht="7.5" customHeight="1" x14ac:dyDescent="0.2">
      <c r="A99" s="26" t="s">
        <v>106</v>
      </c>
      <c r="B99" s="27">
        <v>1</v>
      </c>
      <c r="C99" s="28">
        <v>1</v>
      </c>
      <c r="D99" s="28">
        <v>2</v>
      </c>
      <c r="E99" s="28">
        <v>2</v>
      </c>
      <c r="F99" s="28">
        <v>0</v>
      </c>
      <c r="G99" s="31"/>
      <c r="H99" s="32">
        <v>6</v>
      </c>
      <c r="I99" s="27">
        <v>1</v>
      </c>
      <c r="J99" s="28">
        <v>2</v>
      </c>
      <c r="K99" s="28">
        <v>5</v>
      </c>
      <c r="L99" s="28">
        <v>5</v>
      </c>
      <c r="M99" s="28">
        <v>3</v>
      </c>
      <c r="N99" s="31"/>
      <c r="O99" s="32">
        <v>16</v>
      </c>
      <c r="P99" s="35">
        <v>2</v>
      </c>
      <c r="Q99" s="31">
        <v>3</v>
      </c>
      <c r="R99" s="31">
        <v>7</v>
      </c>
      <c r="S99" s="31">
        <v>7</v>
      </c>
      <c r="T99" s="31">
        <v>3</v>
      </c>
      <c r="U99" s="36">
        <v>0</v>
      </c>
      <c r="V99" s="32">
        <v>22</v>
      </c>
    </row>
    <row r="100" spans="1:22" ht="7.5" customHeight="1" x14ac:dyDescent="0.2">
      <c r="A100" s="26" t="s">
        <v>107</v>
      </c>
      <c r="B100" s="27">
        <v>0</v>
      </c>
      <c r="C100" s="28">
        <v>0</v>
      </c>
      <c r="D100" s="28">
        <v>0</v>
      </c>
      <c r="E100" s="28">
        <v>0</v>
      </c>
      <c r="F100" s="28">
        <v>0</v>
      </c>
      <c r="G100" s="31"/>
      <c r="H100" s="32">
        <v>0</v>
      </c>
      <c r="I100" s="27">
        <v>0</v>
      </c>
      <c r="J100" s="28">
        <v>2</v>
      </c>
      <c r="K100" s="28">
        <v>2</v>
      </c>
      <c r="L100" s="28">
        <v>1</v>
      </c>
      <c r="M100" s="28">
        <v>1</v>
      </c>
      <c r="N100" s="31"/>
      <c r="O100" s="32">
        <v>6</v>
      </c>
      <c r="P100" s="35">
        <v>0</v>
      </c>
      <c r="Q100" s="31">
        <v>2</v>
      </c>
      <c r="R100" s="31">
        <v>2</v>
      </c>
      <c r="S100" s="31">
        <v>1</v>
      </c>
      <c r="T100" s="31">
        <v>1</v>
      </c>
      <c r="U100" s="36">
        <v>0</v>
      </c>
      <c r="V100" s="32">
        <v>6</v>
      </c>
    </row>
    <row r="101" spans="1:22" ht="7.5" customHeight="1" x14ac:dyDescent="0.2">
      <c r="A101" s="26" t="s">
        <v>108</v>
      </c>
      <c r="B101" s="27">
        <v>0</v>
      </c>
      <c r="C101" s="28">
        <v>0</v>
      </c>
      <c r="D101" s="28">
        <v>0</v>
      </c>
      <c r="E101" s="28">
        <v>0</v>
      </c>
      <c r="F101" s="28">
        <v>1</v>
      </c>
      <c r="G101" s="31"/>
      <c r="H101" s="32">
        <v>1</v>
      </c>
      <c r="I101" s="27">
        <v>0</v>
      </c>
      <c r="J101" s="28">
        <v>0</v>
      </c>
      <c r="K101" s="28">
        <v>3</v>
      </c>
      <c r="L101" s="28">
        <v>3</v>
      </c>
      <c r="M101" s="28">
        <v>2</v>
      </c>
      <c r="N101" s="31"/>
      <c r="O101" s="32">
        <v>8</v>
      </c>
      <c r="P101" s="35">
        <v>0</v>
      </c>
      <c r="Q101" s="31">
        <v>0</v>
      </c>
      <c r="R101" s="31">
        <v>3</v>
      </c>
      <c r="S101" s="31">
        <v>3</v>
      </c>
      <c r="T101" s="31">
        <v>3</v>
      </c>
      <c r="U101" s="36">
        <v>0</v>
      </c>
      <c r="V101" s="32">
        <v>9</v>
      </c>
    </row>
    <row r="102" spans="1:22" ht="7.5" customHeight="1" x14ac:dyDescent="0.2">
      <c r="A102" s="26" t="s">
        <v>109</v>
      </c>
      <c r="B102" s="27">
        <v>0</v>
      </c>
      <c r="C102" s="28">
        <v>0</v>
      </c>
      <c r="D102" s="28">
        <v>0</v>
      </c>
      <c r="E102" s="28">
        <v>1</v>
      </c>
      <c r="F102" s="28">
        <v>2</v>
      </c>
      <c r="G102" s="31"/>
      <c r="H102" s="32">
        <v>3</v>
      </c>
      <c r="I102" s="27">
        <v>1</v>
      </c>
      <c r="J102" s="28">
        <v>1</v>
      </c>
      <c r="K102" s="28">
        <v>3</v>
      </c>
      <c r="L102" s="28">
        <v>0</v>
      </c>
      <c r="M102" s="28">
        <v>4</v>
      </c>
      <c r="N102" s="31"/>
      <c r="O102" s="32">
        <v>9</v>
      </c>
      <c r="P102" s="35">
        <v>1</v>
      </c>
      <c r="Q102" s="31">
        <v>1</v>
      </c>
      <c r="R102" s="31">
        <v>3</v>
      </c>
      <c r="S102" s="31">
        <v>1</v>
      </c>
      <c r="T102" s="31">
        <v>6</v>
      </c>
      <c r="U102" s="36">
        <v>0</v>
      </c>
      <c r="V102" s="32">
        <v>12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28">
        <v>1</v>
      </c>
      <c r="E103" s="28">
        <v>1</v>
      </c>
      <c r="F103" s="28">
        <v>0</v>
      </c>
      <c r="G103" s="31"/>
      <c r="H103" s="32">
        <v>2</v>
      </c>
      <c r="I103" s="27">
        <v>0</v>
      </c>
      <c r="J103" s="28">
        <v>0</v>
      </c>
      <c r="K103" s="28">
        <v>1</v>
      </c>
      <c r="L103" s="28">
        <v>2</v>
      </c>
      <c r="M103" s="28">
        <v>0</v>
      </c>
      <c r="N103" s="31"/>
      <c r="O103" s="32">
        <v>3</v>
      </c>
      <c r="P103" s="35">
        <v>0</v>
      </c>
      <c r="Q103" s="31">
        <v>0</v>
      </c>
      <c r="R103" s="31">
        <v>2</v>
      </c>
      <c r="S103" s="31">
        <v>3</v>
      </c>
      <c r="T103" s="31">
        <v>0</v>
      </c>
      <c r="U103" s="36">
        <v>0</v>
      </c>
      <c r="V103" s="32">
        <v>5</v>
      </c>
    </row>
    <row r="104" spans="1:22" ht="7.5" customHeight="1" x14ac:dyDescent="0.2">
      <c r="A104" s="26" t="s">
        <v>111</v>
      </c>
      <c r="B104" s="27">
        <v>0</v>
      </c>
      <c r="C104" s="28">
        <v>1</v>
      </c>
      <c r="D104" s="28">
        <v>0</v>
      </c>
      <c r="E104" s="28">
        <v>0</v>
      </c>
      <c r="F104" s="28">
        <v>0</v>
      </c>
      <c r="G104" s="31"/>
      <c r="H104" s="32">
        <v>1</v>
      </c>
      <c r="I104" s="27">
        <v>0</v>
      </c>
      <c r="J104" s="28">
        <v>0</v>
      </c>
      <c r="K104" s="28">
        <v>1</v>
      </c>
      <c r="L104" s="28">
        <v>0</v>
      </c>
      <c r="M104" s="28">
        <v>2</v>
      </c>
      <c r="N104" s="31"/>
      <c r="O104" s="32">
        <v>3</v>
      </c>
      <c r="P104" s="35">
        <v>0</v>
      </c>
      <c r="Q104" s="31">
        <v>1</v>
      </c>
      <c r="R104" s="31">
        <v>1</v>
      </c>
      <c r="S104" s="31">
        <v>0</v>
      </c>
      <c r="T104" s="31">
        <v>2</v>
      </c>
      <c r="U104" s="36">
        <v>0</v>
      </c>
      <c r="V104" s="32">
        <v>4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28">
        <v>0</v>
      </c>
      <c r="E105" s="28">
        <v>0</v>
      </c>
      <c r="F105" s="28">
        <v>0</v>
      </c>
      <c r="G105" s="31"/>
      <c r="H105" s="32">
        <v>0</v>
      </c>
      <c r="I105" s="49">
        <v>0</v>
      </c>
      <c r="J105" s="17">
        <v>0</v>
      </c>
      <c r="K105" s="17">
        <v>1</v>
      </c>
      <c r="L105" s="17">
        <v>0</v>
      </c>
      <c r="M105" s="17">
        <v>1</v>
      </c>
      <c r="N105" s="31"/>
      <c r="O105" s="32">
        <v>2</v>
      </c>
      <c r="P105" s="35">
        <v>0</v>
      </c>
      <c r="Q105" s="31">
        <v>0</v>
      </c>
      <c r="R105" s="31">
        <v>1</v>
      </c>
      <c r="S105" s="31">
        <v>0</v>
      </c>
      <c r="T105" s="31">
        <v>1</v>
      </c>
      <c r="U105" s="36">
        <v>0</v>
      </c>
      <c r="V105" s="32">
        <v>2</v>
      </c>
    </row>
    <row r="106" spans="1:22" ht="7.5" customHeight="1" x14ac:dyDescent="0.2">
      <c r="A106" s="26" t="s">
        <v>113</v>
      </c>
      <c r="B106" s="49">
        <v>0</v>
      </c>
      <c r="C106" s="17">
        <v>0</v>
      </c>
      <c r="D106" s="17">
        <v>0</v>
      </c>
      <c r="E106" s="17">
        <v>0</v>
      </c>
      <c r="F106" s="17">
        <v>0</v>
      </c>
      <c r="G106" s="31"/>
      <c r="H106" s="32">
        <v>0</v>
      </c>
      <c r="I106" s="49">
        <v>0</v>
      </c>
      <c r="J106" s="17">
        <v>0</v>
      </c>
      <c r="K106" s="17">
        <v>0</v>
      </c>
      <c r="L106" s="17">
        <v>0</v>
      </c>
      <c r="M106" s="17">
        <v>0</v>
      </c>
      <c r="N106" s="31"/>
      <c r="O106" s="32">
        <v>0</v>
      </c>
      <c r="P106" s="35">
        <v>0</v>
      </c>
      <c r="Q106" s="31">
        <v>0</v>
      </c>
      <c r="R106" s="31">
        <v>0</v>
      </c>
      <c r="S106" s="31">
        <v>0</v>
      </c>
      <c r="T106" s="31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39">
        <v>0</v>
      </c>
      <c r="C107" s="31">
        <v>0</v>
      </c>
      <c r="D107" s="31">
        <v>0</v>
      </c>
      <c r="E107" s="31">
        <v>0</v>
      </c>
      <c r="F107" s="31">
        <v>0</v>
      </c>
      <c r="G107" s="31"/>
      <c r="H107" s="32">
        <v>0</v>
      </c>
      <c r="I107" s="39">
        <v>0</v>
      </c>
      <c r="J107" s="31">
        <v>0</v>
      </c>
      <c r="K107" s="31">
        <v>0</v>
      </c>
      <c r="L107" s="31">
        <v>1</v>
      </c>
      <c r="M107" s="31">
        <v>0</v>
      </c>
      <c r="N107" s="31"/>
      <c r="O107" s="32">
        <v>1</v>
      </c>
      <c r="P107" s="35">
        <v>0</v>
      </c>
      <c r="Q107" s="31">
        <v>0</v>
      </c>
      <c r="R107" s="31">
        <v>0</v>
      </c>
      <c r="S107" s="31">
        <v>1</v>
      </c>
      <c r="T107" s="31">
        <v>0</v>
      </c>
      <c r="U107" s="36">
        <v>0</v>
      </c>
      <c r="V107" s="32">
        <v>1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943</v>
      </c>
      <c r="C109" s="41">
        <v>1898</v>
      </c>
      <c r="D109" s="41">
        <v>1334</v>
      </c>
      <c r="E109" s="41">
        <v>1324</v>
      </c>
      <c r="F109" s="41">
        <v>2787</v>
      </c>
      <c r="G109" s="43">
        <v>0</v>
      </c>
      <c r="H109" s="44">
        <v>8286</v>
      </c>
      <c r="I109" s="40">
        <v>988</v>
      </c>
      <c r="J109" s="41">
        <v>1945</v>
      </c>
      <c r="K109" s="41">
        <v>1330</v>
      </c>
      <c r="L109" s="41">
        <v>1358</v>
      </c>
      <c r="M109" s="41">
        <v>2934</v>
      </c>
      <c r="N109" s="43">
        <v>0</v>
      </c>
      <c r="O109" s="44">
        <v>8555</v>
      </c>
      <c r="P109" s="42">
        <v>1931</v>
      </c>
      <c r="Q109" s="41">
        <v>3843</v>
      </c>
      <c r="R109" s="41">
        <v>2664</v>
      </c>
      <c r="S109" s="41">
        <v>2682</v>
      </c>
      <c r="T109" s="41">
        <v>5721</v>
      </c>
      <c r="U109" s="43">
        <v>0</v>
      </c>
      <c r="V109" s="44">
        <v>16841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7FE9-2EA3-44E6-BE9E-A1550E572668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119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46" t="s">
        <v>5</v>
      </c>
      <c r="J3" s="47" t="s">
        <v>6</v>
      </c>
      <c r="K3" s="47" t="s">
        <v>7</v>
      </c>
      <c r="L3" s="47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50">
        <v>5</v>
      </c>
      <c r="C4" s="18">
        <v>27</v>
      </c>
      <c r="D4" s="18">
        <v>11</v>
      </c>
      <c r="E4" s="18">
        <v>3</v>
      </c>
      <c r="F4" s="20"/>
      <c r="G4" s="20"/>
      <c r="H4" s="21">
        <v>46</v>
      </c>
      <c r="I4" s="16">
        <v>7</v>
      </c>
      <c r="J4" s="19">
        <v>18</v>
      </c>
      <c r="K4" s="19">
        <v>11</v>
      </c>
      <c r="L4" s="19">
        <v>5</v>
      </c>
      <c r="M4" s="20"/>
      <c r="N4" s="20"/>
      <c r="O4" s="21">
        <v>41</v>
      </c>
      <c r="P4" s="22">
        <v>12</v>
      </c>
      <c r="Q4" s="23">
        <v>45</v>
      </c>
      <c r="R4" s="23">
        <v>22</v>
      </c>
      <c r="S4" s="23">
        <v>8</v>
      </c>
      <c r="T4" s="24">
        <v>0</v>
      </c>
      <c r="U4" s="24">
        <v>0</v>
      </c>
      <c r="V4" s="25">
        <v>87</v>
      </c>
    </row>
    <row r="5" spans="1:22" ht="7.5" customHeight="1" x14ac:dyDescent="0.2">
      <c r="A5" s="26" t="s">
        <v>12</v>
      </c>
      <c r="B5" s="27">
        <v>3</v>
      </c>
      <c r="C5" s="28">
        <v>24</v>
      </c>
      <c r="D5" s="28">
        <v>18</v>
      </c>
      <c r="E5" s="28">
        <v>5</v>
      </c>
      <c r="F5" s="31"/>
      <c r="G5" s="31"/>
      <c r="H5" s="32">
        <v>50</v>
      </c>
      <c r="I5" s="51">
        <v>5</v>
      </c>
      <c r="J5" s="29">
        <v>25</v>
      </c>
      <c r="K5" s="52">
        <v>13</v>
      </c>
      <c r="L5" s="52">
        <v>8</v>
      </c>
      <c r="M5" s="23"/>
      <c r="N5" s="23"/>
      <c r="O5" s="25">
        <v>51</v>
      </c>
      <c r="P5" s="35">
        <v>8</v>
      </c>
      <c r="Q5" s="31">
        <v>49</v>
      </c>
      <c r="R5" s="31">
        <v>31</v>
      </c>
      <c r="S5" s="31">
        <v>13</v>
      </c>
      <c r="T5" s="36">
        <v>0</v>
      </c>
      <c r="U5" s="36">
        <v>0</v>
      </c>
      <c r="V5" s="32">
        <v>101</v>
      </c>
    </row>
    <row r="6" spans="1:22" ht="7.5" customHeight="1" x14ac:dyDescent="0.2">
      <c r="A6" s="26" t="s">
        <v>13</v>
      </c>
      <c r="B6" s="27">
        <v>7</v>
      </c>
      <c r="C6" s="28">
        <v>17</v>
      </c>
      <c r="D6" s="28">
        <v>10</v>
      </c>
      <c r="E6" s="28">
        <v>6</v>
      </c>
      <c r="F6" s="31"/>
      <c r="G6" s="31"/>
      <c r="H6" s="32">
        <v>40</v>
      </c>
      <c r="I6" s="51">
        <v>4</v>
      </c>
      <c r="J6" s="29">
        <v>17</v>
      </c>
      <c r="K6" s="52">
        <v>13</v>
      </c>
      <c r="L6" s="52">
        <v>5</v>
      </c>
      <c r="M6" s="31"/>
      <c r="N6" s="31"/>
      <c r="O6" s="32">
        <v>39</v>
      </c>
      <c r="P6" s="35">
        <v>11</v>
      </c>
      <c r="Q6" s="31">
        <v>34</v>
      </c>
      <c r="R6" s="31">
        <v>23</v>
      </c>
      <c r="S6" s="31">
        <v>11</v>
      </c>
      <c r="T6" s="36">
        <v>0</v>
      </c>
      <c r="U6" s="36">
        <v>0</v>
      </c>
      <c r="V6" s="32">
        <v>79</v>
      </c>
    </row>
    <row r="7" spans="1:22" ht="7.5" customHeight="1" x14ac:dyDescent="0.2">
      <c r="A7" s="26" t="s">
        <v>14</v>
      </c>
      <c r="B7" s="27">
        <v>7</v>
      </c>
      <c r="C7" s="28">
        <v>17</v>
      </c>
      <c r="D7" s="28">
        <v>9</v>
      </c>
      <c r="E7" s="28">
        <v>5</v>
      </c>
      <c r="F7" s="31"/>
      <c r="G7" s="31"/>
      <c r="H7" s="32">
        <v>38</v>
      </c>
      <c r="I7" s="27">
        <v>11</v>
      </c>
      <c r="J7" s="29">
        <v>17</v>
      </c>
      <c r="K7" s="28">
        <v>11</v>
      </c>
      <c r="L7" s="28">
        <v>7</v>
      </c>
      <c r="M7" s="31"/>
      <c r="N7" s="31"/>
      <c r="O7" s="32">
        <v>46</v>
      </c>
      <c r="P7" s="35">
        <v>18</v>
      </c>
      <c r="Q7" s="31">
        <v>34</v>
      </c>
      <c r="R7" s="31">
        <v>20</v>
      </c>
      <c r="S7" s="31">
        <v>12</v>
      </c>
      <c r="T7" s="36">
        <v>0</v>
      </c>
      <c r="U7" s="36">
        <v>0</v>
      </c>
      <c r="V7" s="32">
        <v>84</v>
      </c>
    </row>
    <row r="8" spans="1:22" ht="7.5" customHeight="1" x14ac:dyDescent="0.2">
      <c r="A8" s="26" t="s">
        <v>15</v>
      </c>
      <c r="B8" s="27">
        <v>5</v>
      </c>
      <c r="C8" s="28">
        <v>21</v>
      </c>
      <c r="D8" s="28">
        <v>15</v>
      </c>
      <c r="E8" s="28">
        <v>2</v>
      </c>
      <c r="F8" s="31"/>
      <c r="G8" s="31"/>
      <c r="H8" s="32">
        <v>43</v>
      </c>
      <c r="I8" s="27">
        <v>9</v>
      </c>
      <c r="J8" s="29">
        <v>28</v>
      </c>
      <c r="K8" s="28">
        <v>16</v>
      </c>
      <c r="L8" s="28">
        <v>1</v>
      </c>
      <c r="M8" s="31"/>
      <c r="N8" s="31"/>
      <c r="O8" s="32">
        <v>54</v>
      </c>
      <c r="P8" s="35">
        <v>14</v>
      </c>
      <c r="Q8" s="31">
        <v>49</v>
      </c>
      <c r="R8" s="31">
        <v>31</v>
      </c>
      <c r="S8" s="31">
        <v>3</v>
      </c>
      <c r="T8" s="36">
        <v>0</v>
      </c>
      <c r="U8" s="36">
        <v>0</v>
      </c>
      <c r="V8" s="32">
        <v>97</v>
      </c>
    </row>
    <row r="9" spans="1:22" ht="7.5" customHeight="1" x14ac:dyDescent="0.2">
      <c r="A9" s="26" t="s">
        <v>16</v>
      </c>
      <c r="B9" s="27">
        <v>7</v>
      </c>
      <c r="C9" s="28">
        <v>26</v>
      </c>
      <c r="D9" s="28">
        <v>11</v>
      </c>
      <c r="E9" s="28">
        <v>7</v>
      </c>
      <c r="F9" s="31"/>
      <c r="G9" s="31"/>
      <c r="H9" s="32">
        <v>51</v>
      </c>
      <c r="I9" s="27">
        <v>2</v>
      </c>
      <c r="J9" s="28">
        <v>19</v>
      </c>
      <c r="K9" s="53">
        <v>15</v>
      </c>
      <c r="L9" s="29">
        <v>2</v>
      </c>
      <c r="M9" s="31"/>
      <c r="N9" s="31"/>
      <c r="O9" s="32">
        <v>38</v>
      </c>
      <c r="P9" s="35">
        <v>9</v>
      </c>
      <c r="Q9" s="31">
        <v>45</v>
      </c>
      <c r="R9" s="31">
        <v>26</v>
      </c>
      <c r="S9" s="31">
        <v>9</v>
      </c>
      <c r="T9" s="36">
        <v>0</v>
      </c>
      <c r="U9" s="36">
        <v>0</v>
      </c>
      <c r="V9" s="32">
        <v>89</v>
      </c>
    </row>
    <row r="10" spans="1:22" ht="7.5" customHeight="1" x14ac:dyDescent="0.2">
      <c r="A10" s="26" t="s">
        <v>17</v>
      </c>
      <c r="B10" s="27">
        <v>10</v>
      </c>
      <c r="C10" s="28">
        <v>18</v>
      </c>
      <c r="D10" s="28">
        <v>15</v>
      </c>
      <c r="E10" s="28">
        <v>3</v>
      </c>
      <c r="F10" s="31"/>
      <c r="G10" s="31"/>
      <c r="H10" s="32">
        <v>46</v>
      </c>
      <c r="I10" s="27">
        <v>10</v>
      </c>
      <c r="J10" s="28">
        <v>26</v>
      </c>
      <c r="K10" s="29">
        <v>27</v>
      </c>
      <c r="L10" s="29">
        <v>6</v>
      </c>
      <c r="M10" s="31"/>
      <c r="N10" s="31"/>
      <c r="O10" s="32">
        <v>69</v>
      </c>
      <c r="P10" s="35">
        <v>20</v>
      </c>
      <c r="Q10" s="31">
        <v>44</v>
      </c>
      <c r="R10" s="31">
        <v>42</v>
      </c>
      <c r="S10" s="31">
        <v>9</v>
      </c>
      <c r="T10" s="36">
        <v>0</v>
      </c>
      <c r="U10" s="36">
        <v>0</v>
      </c>
      <c r="V10" s="32">
        <v>115</v>
      </c>
    </row>
    <row r="11" spans="1:22" ht="7.5" customHeight="1" x14ac:dyDescent="0.2">
      <c r="A11" s="26" t="s">
        <v>18</v>
      </c>
      <c r="B11" s="27">
        <v>13</v>
      </c>
      <c r="C11" s="28">
        <v>18</v>
      </c>
      <c r="D11" s="28">
        <v>18</v>
      </c>
      <c r="E11" s="28">
        <v>3</v>
      </c>
      <c r="F11" s="31"/>
      <c r="G11" s="31"/>
      <c r="H11" s="32">
        <v>52</v>
      </c>
      <c r="I11" s="33">
        <v>10</v>
      </c>
      <c r="J11" s="30">
        <v>22</v>
      </c>
      <c r="K11" s="29">
        <v>18</v>
      </c>
      <c r="L11" s="29">
        <v>7</v>
      </c>
      <c r="M11" s="31"/>
      <c r="N11" s="31"/>
      <c r="O11" s="32">
        <v>57</v>
      </c>
      <c r="P11" s="35">
        <v>23</v>
      </c>
      <c r="Q11" s="31">
        <v>40</v>
      </c>
      <c r="R11" s="31">
        <v>36</v>
      </c>
      <c r="S11" s="31">
        <v>10</v>
      </c>
      <c r="T11" s="36">
        <v>0</v>
      </c>
      <c r="U11" s="36">
        <v>0</v>
      </c>
      <c r="V11" s="32">
        <v>109</v>
      </c>
    </row>
    <row r="12" spans="1:22" ht="7.5" customHeight="1" x14ac:dyDescent="0.2">
      <c r="A12" s="26" t="s">
        <v>19</v>
      </c>
      <c r="B12" s="27">
        <v>9</v>
      </c>
      <c r="C12" s="28">
        <v>31</v>
      </c>
      <c r="D12" s="28">
        <v>20</v>
      </c>
      <c r="E12" s="28">
        <v>5</v>
      </c>
      <c r="F12" s="31"/>
      <c r="G12" s="31"/>
      <c r="H12" s="32">
        <v>65</v>
      </c>
      <c r="I12" s="51">
        <v>9</v>
      </c>
      <c r="J12" s="28">
        <v>18</v>
      </c>
      <c r="K12" s="29">
        <v>13</v>
      </c>
      <c r="L12" s="29">
        <v>5</v>
      </c>
      <c r="M12" s="31"/>
      <c r="N12" s="31"/>
      <c r="O12" s="32">
        <v>45</v>
      </c>
      <c r="P12" s="35">
        <v>18</v>
      </c>
      <c r="Q12" s="31">
        <v>49</v>
      </c>
      <c r="R12" s="31">
        <v>33</v>
      </c>
      <c r="S12" s="31">
        <v>10</v>
      </c>
      <c r="T12" s="36">
        <v>0</v>
      </c>
      <c r="U12" s="36">
        <v>0</v>
      </c>
      <c r="V12" s="32">
        <v>110</v>
      </c>
    </row>
    <row r="13" spans="1:22" ht="7.5" customHeight="1" x14ac:dyDescent="0.2">
      <c r="A13" s="26" t="s">
        <v>20</v>
      </c>
      <c r="B13" s="27">
        <v>13</v>
      </c>
      <c r="C13" s="28">
        <v>28</v>
      </c>
      <c r="D13" s="28">
        <v>10</v>
      </c>
      <c r="E13" s="28">
        <v>6</v>
      </c>
      <c r="F13" s="31"/>
      <c r="G13" s="31"/>
      <c r="H13" s="32">
        <v>57</v>
      </c>
      <c r="I13" s="51">
        <v>9</v>
      </c>
      <c r="J13" s="30">
        <v>18</v>
      </c>
      <c r="K13" s="29">
        <v>15</v>
      </c>
      <c r="L13" s="29">
        <v>8</v>
      </c>
      <c r="M13" s="31"/>
      <c r="N13" s="31"/>
      <c r="O13" s="32">
        <v>50</v>
      </c>
      <c r="P13" s="35">
        <v>22</v>
      </c>
      <c r="Q13" s="31">
        <v>46</v>
      </c>
      <c r="R13" s="31">
        <v>25</v>
      </c>
      <c r="S13" s="31">
        <v>14</v>
      </c>
      <c r="T13" s="36">
        <v>0</v>
      </c>
      <c r="U13" s="36">
        <v>0</v>
      </c>
      <c r="V13" s="32">
        <v>107</v>
      </c>
    </row>
    <row r="14" spans="1:22" ht="7.5" customHeight="1" x14ac:dyDescent="0.2">
      <c r="A14" s="26" t="s">
        <v>21</v>
      </c>
      <c r="B14" s="27">
        <v>17</v>
      </c>
      <c r="C14" s="28">
        <v>22</v>
      </c>
      <c r="D14" s="28">
        <v>20</v>
      </c>
      <c r="E14" s="28">
        <v>10</v>
      </c>
      <c r="F14" s="31"/>
      <c r="G14" s="31"/>
      <c r="H14" s="32">
        <v>69</v>
      </c>
      <c r="I14" s="51">
        <v>9</v>
      </c>
      <c r="J14" s="29">
        <v>14</v>
      </c>
      <c r="K14" s="29">
        <v>17</v>
      </c>
      <c r="L14" s="29">
        <v>7</v>
      </c>
      <c r="M14" s="31"/>
      <c r="N14" s="31"/>
      <c r="O14" s="32">
        <v>47</v>
      </c>
      <c r="P14" s="35">
        <v>26</v>
      </c>
      <c r="Q14" s="31">
        <v>36</v>
      </c>
      <c r="R14" s="31">
        <v>37</v>
      </c>
      <c r="S14" s="31">
        <v>17</v>
      </c>
      <c r="T14" s="36">
        <v>0</v>
      </c>
      <c r="U14" s="36">
        <v>0</v>
      </c>
      <c r="V14" s="32">
        <v>116</v>
      </c>
    </row>
    <row r="15" spans="1:22" ht="7.5" customHeight="1" x14ac:dyDescent="0.2">
      <c r="A15" s="26" t="s">
        <v>22</v>
      </c>
      <c r="B15" s="27">
        <v>13</v>
      </c>
      <c r="C15" s="28">
        <v>18</v>
      </c>
      <c r="D15" s="28">
        <v>10</v>
      </c>
      <c r="E15" s="28">
        <v>11</v>
      </c>
      <c r="F15" s="31"/>
      <c r="G15" s="31"/>
      <c r="H15" s="32">
        <v>52</v>
      </c>
      <c r="I15" s="27">
        <v>5</v>
      </c>
      <c r="J15" s="28">
        <v>18</v>
      </c>
      <c r="K15" s="29">
        <v>11</v>
      </c>
      <c r="L15" s="29">
        <v>7</v>
      </c>
      <c r="M15" s="31"/>
      <c r="N15" s="31"/>
      <c r="O15" s="32">
        <v>41</v>
      </c>
      <c r="P15" s="35">
        <v>18</v>
      </c>
      <c r="Q15" s="31">
        <v>36</v>
      </c>
      <c r="R15" s="31">
        <v>21</v>
      </c>
      <c r="S15" s="31">
        <v>18</v>
      </c>
      <c r="T15" s="36">
        <v>0</v>
      </c>
      <c r="U15" s="36">
        <v>0</v>
      </c>
      <c r="V15" s="32">
        <v>93</v>
      </c>
    </row>
    <row r="16" spans="1:22" ht="7.5" customHeight="1" x14ac:dyDescent="0.2">
      <c r="A16" s="26" t="s">
        <v>23</v>
      </c>
      <c r="B16" s="27">
        <v>14</v>
      </c>
      <c r="C16" s="28">
        <v>13</v>
      </c>
      <c r="D16" s="28">
        <v>16</v>
      </c>
      <c r="E16" s="28">
        <v>8</v>
      </c>
      <c r="F16" s="31"/>
      <c r="G16" s="31"/>
      <c r="H16" s="32">
        <v>51</v>
      </c>
      <c r="I16" s="33">
        <v>11</v>
      </c>
      <c r="J16" s="28">
        <v>20</v>
      </c>
      <c r="K16" s="29">
        <v>23</v>
      </c>
      <c r="L16" s="29">
        <v>4</v>
      </c>
      <c r="M16" s="31"/>
      <c r="N16" s="31"/>
      <c r="O16" s="32">
        <v>58</v>
      </c>
      <c r="P16" s="35">
        <v>25</v>
      </c>
      <c r="Q16" s="31">
        <v>33</v>
      </c>
      <c r="R16" s="31">
        <v>39</v>
      </c>
      <c r="S16" s="31">
        <v>12</v>
      </c>
      <c r="T16" s="36">
        <v>0</v>
      </c>
      <c r="U16" s="36">
        <v>0</v>
      </c>
      <c r="V16" s="32">
        <v>109</v>
      </c>
    </row>
    <row r="17" spans="1:22" ht="7.5" customHeight="1" x14ac:dyDescent="0.2">
      <c r="A17" s="26" t="s">
        <v>24</v>
      </c>
      <c r="B17" s="27">
        <v>7</v>
      </c>
      <c r="C17" s="28">
        <v>16</v>
      </c>
      <c r="D17" s="28">
        <v>26</v>
      </c>
      <c r="E17" s="28">
        <v>4</v>
      </c>
      <c r="F17" s="31"/>
      <c r="G17" s="31"/>
      <c r="H17" s="32">
        <v>53</v>
      </c>
      <c r="I17" s="51">
        <v>12</v>
      </c>
      <c r="J17" s="28">
        <v>15</v>
      </c>
      <c r="K17" s="29">
        <v>9</v>
      </c>
      <c r="L17" s="29">
        <v>6</v>
      </c>
      <c r="M17" s="31"/>
      <c r="N17" s="31"/>
      <c r="O17" s="32">
        <v>42</v>
      </c>
      <c r="P17" s="35">
        <v>19</v>
      </c>
      <c r="Q17" s="31">
        <v>31</v>
      </c>
      <c r="R17" s="31">
        <v>35</v>
      </c>
      <c r="S17" s="31">
        <v>10</v>
      </c>
      <c r="T17" s="36">
        <v>0</v>
      </c>
      <c r="U17" s="36">
        <v>0</v>
      </c>
      <c r="V17" s="32">
        <v>95</v>
      </c>
    </row>
    <row r="18" spans="1:22" ht="7.5" customHeight="1" x14ac:dyDescent="0.2">
      <c r="A18" s="26" t="s">
        <v>25</v>
      </c>
      <c r="B18" s="27">
        <v>7</v>
      </c>
      <c r="C18" s="28">
        <v>18</v>
      </c>
      <c r="D18" s="28">
        <v>15</v>
      </c>
      <c r="E18" s="28">
        <v>8</v>
      </c>
      <c r="F18" s="31"/>
      <c r="G18" s="31"/>
      <c r="H18" s="32">
        <v>48</v>
      </c>
      <c r="I18" s="27">
        <v>11</v>
      </c>
      <c r="J18" s="30">
        <v>17</v>
      </c>
      <c r="K18" s="29">
        <v>11</v>
      </c>
      <c r="L18" s="28">
        <v>10</v>
      </c>
      <c r="M18" s="31"/>
      <c r="N18" s="31"/>
      <c r="O18" s="32">
        <v>49</v>
      </c>
      <c r="P18" s="35">
        <v>18</v>
      </c>
      <c r="Q18" s="31">
        <v>35</v>
      </c>
      <c r="R18" s="31">
        <v>26</v>
      </c>
      <c r="S18" s="31">
        <v>18</v>
      </c>
      <c r="T18" s="36">
        <v>0</v>
      </c>
      <c r="U18" s="36">
        <v>0</v>
      </c>
      <c r="V18" s="32">
        <v>97</v>
      </c>
    </row>
    <row r="19" spans="1:22" ht="7.5" customHeight="1" x14ac:dyDescent="0.2">
      <c r="A19" s="26" t="s">
        <v>26</v>
      </c>
      <c r="B19" s="27">
        <v>10</v>
      </c>
      <c r="C19" s="28">
        <v>13</v>
      </c>
      <c r="D19" s="28">
        <v>20</v>
      </c>
      <c r="E19" s="28">
        <v>6</v>
      </c>
      <c r="F19" s="31"/>
      <c r="G19" s="31"/>
      <c r="H19" s="32">
        <v>49</v>
      </c>
      <c r="I19" s="33">
        <v>10</v>
      </c>
      <c r="J19" s="28">
        <v>18</v>
      </c>
      <c r="K19" s="29">
        <v>14</v>
      </c>
      <c r="L19" s="28">
        <v>8</v>
      </c>
      <c r="M19" s="31"/>
      <c r="N19" s="31"/>
      <c r="O19" s="32">
        <v>50</v>
      </c>
      <c r="P19" s="35">
        <v>20</v>
      </c>
      <c r="Q19" s="31">
        <v>31</v>
      </c>
      <c r="R19" s="31">
        <v>34</v>
      </c>
      <c r="S19" s="31">
        <v>14</v>
      </c>
      <c r="T19" s="36">
        <v>0</v>
      </c>
      <c r="U19" s="36">
        <v>0</v>
      </c>
      <c r="V19" s="32">
        <v>99</v>
      </c>
    </row>
    <row r="20" spans="1:22" ht="7.5" customHeight="1" x14ac:dyDescent="0.2">
      <c r="A20" s="26" t="s">
        <v>27</v>
      </c>
      <c r="B20" s="27">
        <v>9</v>
      </c>
      <c r="C20" s="28">
        <v>17</v>
      </c>
      <c r="D20" s="28">
        <v>15</v>
      </c>
      <c r="E20" s="28">
        <v>9</v>
      </c>
      <c r="F20" s="31"/>
      <c r="G20" s="31"/>
      <c r="H20" s="32">
        <v>50</v>
      </c>
      <c r="I20" s="27">
        <v>7</v>
      </c>
      <c r="J20" s="30">
        <v>15</v>
      </c>
      <c r="K20" s="29">
        <v>12</v>
      </c>
      <c r="L20" s="28">
        <v>6</v>
      </c>
      <c r="M20" s="31"/>
      <c r="N20" s="31"/>
      <c r="O20" s="32">
        <v>40</v>
      </c>
      <c r="P20" s="35">
        <v>16</v>
      </c>
      <c r="Q20" s="31">
        <v>32</v>
      </c>
      <c r="R20" s="31">
        <v>27</v>
      </c>
      <c r="S20" s="31">
        <v>15</v>
      </c>
      <c r="T20" s="36">
        <v>0</v>
      </c>
      <c r="U20" s="36">
        <v>0</v>
      </c>
      <c r="V20" s="32">
        <v>90</v>
      </c>
    </row>
    <row r="21" spans="1:22" ht="7.5" customHeight="1" x14ac:dyDescent="0.2">
      <c r="A21" s="26" t="s">
        <v>28</v>
      </c>
      <c r="B21" s="27">
        <v>9</v>
      </c>
      <c r="C21" s="28">
        <v>12</v>
      </c>
      <c r="D21" s="28">
        <v>17</v>
      </c>
      <c r="E21" s="28">
        <v>7</v>
      </c>
      <c r="F21" s="31"/>
      <c r="G21" s="31"/>
      <c r="H21" s="32">
        <v>45</v>
      </c>
      <c r="I21" s="33">
        <v>3</v>
      </c>
      <c r="J21" s="29">
        <v>15</v>
      </c>
      <c r="K21" s="29">
        <v>14</v>
      </c>
      <c r="L21" s="29">
        <v>3</v>
      </c>
      <c r="M21" s="31"/>
      <c r="N21" s="31"/>
      <c r="O21" s="32">
        <v>35</v>
      </c>
      <c r="P21" s="35">
        <v>12</v>
      </c>
      <c r="Q21" s="31">
        <v>27</v>
      </c>
      <c r="R21" s="31">
        <v>31</v>
      </c>
      <c r="S21" s="31">
        <v>10</v>
      </c>
      <c r="T21" s="36">
        <v>0</v>
      </c>
      <c r="U21" s="36">
        <v>0</v>
      </c>
      <c r="V21" s="32">
        <v>80</v>
      </c>
    </row>
    <row r="22" spans="1:22" ht="7.5" customHeight="1" x14ac:dyDescent="0.2">
      <c r="A22" s="26" t="s">
        <v>29</v>
      </c>
      <c r="B22" s="27">
        <v>12</v>
      </c>
      <c r="C22" s="28">
        <v>18</v>
      </c>
      <c r="D22" s="28">
        <v>22</v>
      </c>
      <c r="E22" s="28">
        <v>7</v>
      </c>
      <c r="F22" s="31"/>
      <c r="G22" s="31"/>
      <c r="H22" s="32">
        <v>59</v>
      </c>
      <c r="I22" s="51">
        <v>12</v>
      </c>
      <c r="J22" s="28">
        <v>15</v>
      </c>
      <c r="K22" s="29">
        <v>12</v>
      </c>
      <c r="L22" s="29">
        <v>8</v>
      </c>
      <c r="M22" s="31"/>
      <c r="N22" s="31"/>
      <c r="O22" s="32">
        <v>47</v>
      </c>
      <c r="P22" s="35">
        <v>24</v>
      </c>
      <c r="Q22" s="31">
        <v>33</v>
      </c>
      <c r="R22" s="31">
        <v>34</v>
      </c>
      <c r="S22" s="31">
        <v>15</v>
      </c>
      <c r="T22" s="36">
        <v>0</v>
      </c>
      <c r="U22" s="36">
        <v>0</v>
      </c>
      <c r="V22" s="32">
        <v>106</v>
      </c>
    </row>
    <row r="23" spans="1:22" ht="7.5" customHeight="1" x14ac:dyDescent="0.2">
      <c r="A23" s="26" t="s">
        <v>30</v>
      </c>
      <c r="B23" s="27">
        <v>14</v>
      </c>
      <c r="C23" s="28">
        <v>24</v>
      </c>
      <c r="D23" s="28">
        <v>21</v>
      </c>
      <c r="E23" s="28">
        <v>11</v>
      </c>
      <c r="F23" s="31"/>
      <c r="G23" s="31"/>
      <c r="H23" s="32">
        <v>70</v>
      </c>
      <c r="I23" s="51">
        <v>9</v>
      </c>
      <c r="J23" s="28">
        <v>23</v>
      </c>
      <c r="K23" s="29">
        <v>11</v>
      </c>
      <c r="L23" s="29">
        <v>10</v>
      </c>
      <c r="M23" s="31"/>
      <c r="N23" s="31"/>
      <c r="O23" s="32">
        <v>53</v>
      </c>
      <c r="P23" s="35">
        <v>23</v>
      </c>
      <c r="Q23" s="31">
        <v>47</v>
      </c>
      <c r="R23" s="31">
        <v>32</v>
      </c>
      <c r="S23" s="31">
        <v>21</v>
      </c>
      <c r="T23" s="36">
        <v>0</v>
      </c>
      <c r="U23" s="36">
        <v>0</v>
      </c>
      <c r="V23" s="32">
        <v>123</v>
      </c>
    </row>
    <row r="24" spans="1:22" ht="7.5" customHeight="1" x14ac:dyDescent="0.2">
      <c r="A24" s="26" t="s">
        <v>31</v>
      </c>
      <c r="B24" s="27">
        <v>16</v>
      </c>
      <c r="C24" s="28">
        <v>30</v>
      </c>
      <c r="D24" s="28">
        <v>22</v>
      </c>
      <c r="E24" s="28">
        <v>12</v>
      </c>
      <c r="F24" s="31"/>
      <c r="G24" s="31"/>
      <c r="H24" s="32">
        <v>80</v>
      </c>
      <c r="I24" s="51">
        <v>7</v>
      </c>
      <c r="J24" s="28">
        <v>24</v>
      </c>
      <c r="K24" s="29">
        <v>18</v>
      </c>
      <c r="L24" s="29">
        <v>8</v>
      </c>
      <c r="M24" s="31"/>
      <c r="N24" s="31"/>
      <c r="O24" s="32">
        <v>57</v>
      </c>
      <c r="P24" s="35">
        <v>23</v>
      </c>
      <c r="Q24" s="31">
        <v>54</v>
      </c>
      <c r="R24" s="31">
        <v>40</v>
      </c>
      <c r="S24" s="31">
        <v>20</v>
      </c>
      <c r="T24" s="36">
        <v>0</v>
      </c>
      <c r="U24" s="36">
        <v>0</v>
      </c>
      <c r="V24" s="32">
        <v>137</v>
      </c>
    </row>
    <row r="25" spans="1:22" ht="7.5" customHeight="1" x14ac:dyDescent="0.2">
      <c r="A25" s="26" t="s">
        <v>32</v>
      </c>
      <c r="B25" s="27">
        <v>15</v>
      </c>
      <c r="C25" s="28">
        <v>33</v>
      </c>
      <c r="D25" s="28">
        <v>19</v>
      </c>
      <c r="E25" s="28">
        <v>23</v>
      </c>
      <c r="F25" s="31"/>
      <c r="G25" s="31"/>
      <c r="H25" s="32">
        <v>90</v>
      </c>
      <c r="I25" s="51">
        <v>15</v>
      </c>
      <c r="J25" s="28">
        <v>17</v>
      </c>
      <c r="K25" s="28">
        <v>18</v>
      </c>
      <c r="L25" s="28">
        <v>15</v>
      </c>
      <c r="M25" s="31"/>
      <c r="N25" s="31"/>
      <c r="O25" s="32">
        <v>65</v>
      </c>
      <c r="P25" s="35">
        <v>30</v>
      </c>
      <c r="Q25" s="31">
        <v>50</v>
      </c>
      <c r="R25" s="31">
        <v>37</v>
      </c>
      <c r="S25" s="31">
        <v>38</v>
      </c>
      <c r="T25" s="36">
        <v>0</v>
      </c>
      <c r="U25" s="36">
        <v>0</v>
      </c>
      <c r="V25" s="32">
        <v>155</v>
      </c>
    </row>
    <row r="26" spans="1:22" ht="7.5" customHeight="1" x14ac:dyDescent="0.2">
      <c r="A26" s="26" t="s">
        <v>33</v>
      </c>
      <c r="B26" s="27">
        <v>14</v>
      </c>
      <c r="C26" s="28">
        <v>35</v>
      </c>
      <c r="D26" s="28">
        <v>24</v>
      </c>
      <c r="E26" s="28">
        <v>14</v>
      </c>
      <c r="F26" s="31"/>
      <c r="G26" s="31"/>
      <c r="H26" s="32">
        <v>87</v>
      </c>
      <c r="I26" s="51">
        <v>12</v>
      </c>
      <c r="J26" s="30">
        <v>39</v>
      </c>
      <c r="K26" s="53">
        <v>21</v>
      </c>
      <c r="L26" s="29">
        <v>14</v>
      </c>
      <c r="M26" s="31"/>
      <c r="N26" s="31"/>
      <c r="O26" s="32">
        <v>86</v>
      </c>
      <c r="P26" s="35">
        <v>26</v>
      </c>
      <c r="Q26" s="31">
        <v>74</v>
      </c>
      <c r="R26" s="31">
        <v>45</v>
      </c>
      <c r="S26" s="31">
        <v>28</v>
      </c>
      <c r="T26" s="36">
        <v>0</v>
      </c>
      <c r="U26" s="36">
        <v>0</v>
      </c>
      <c r="V26" s="32">
        <v>173</v>
      </c>
    </row>
    <row r="27" spans="1:22" ht="7.5" customHeight="1" x14ac:dyDescent="0.2">
      <c r="A27" s="26" t="s">
        <v>34</v>
      </c>
      <c r="B27" s="27">
        <v>14</v>
      </c>
      <c r="C27" s="28">
        <v>48</v>
      </c>
      <c r="D27" s="28">
        <v>30</v>
      </c>
      <c r="E27" s="28">
        <v>13</v>
      </c>
      <c r="F27" s="31"/>
      <c r="G27" s="31"/>
      <c r="H27" s="32">
        <v>105</v>
      </c>
      <c r="I27" s="51">
        <v>18</v>
      </c>
      <c r="J27" s="28">
        <v>22</v>
      </c>
      <c r="K27" s="29">
        <v>26</v>
      </c>
      <c r="L27" s="29">
        <v>19</v>
      </c>
      <c r="M27" s="31"/>
      <c r="N27" s="31"/>
      <c r="O27" s="32">
        <v>85</v>
      </c>
      <c r="P27" s="35">
        <v>32</v>
      </c>
      <c r="Q27" s="31">
        <v>70</v>
      </c>
      <c r="R27" s="31">
        <v>56</v>
      </c>
      <c r="S27" s="31">
        <v>32</v>
      </c>
      <c r="T27" s="36">
        <v>0</v>
      </c>
      <c r="U27" s="36">
        <v>0</v>
      </c>
      <c r="V27" s="32">
        <v>190</v>
      </c>
    </row>
    <row r="28" spans="1:22" ht="7.5" customHeight="1" x14ac:dyDescent="0.2">
      <c r="A28" s="26" t="s">
        <v>35</v>
      </c>
      <c r="B28" s="27">
        <v>15</v>
      </c>
      <c r="C28" s="28">
        <v>42</v>
      </c>
      <c r="D28" s="28">
        <v>32</v>
      </c>
      <c r="E28" s="28">
        <v>18</v>
      </c>
      <c r="F28" s="31"/>
      <c r="G28" s="31"/>
      <c r="H28" s="32">
        <v>107</v>
      </c>
      <c r="I28" s="51">
        <v>8</v>
      </c>
      <c r="J28" s="30">
        <v>21</v>
      </c>
      <c r="K28" s="29">
        <v>31</v>
      </c>
      <c r="L28" s="29">
        <v>23</v>
      </c>
      <c r="M28" s="31"/>
      <c r="N28" s="31"/>
      <c r="O28" s="32">
        <v>83</v>
      </c>
      <c r="P28" s="35">
        <v>23</v>
      </c>
      <c r="Q28" s="31">
        <v>63</v>
      </c>
      <c r="R28" s="31">
        <v>63</v>
      </c>
      <c r="S28" s="31">
        <v>41</v>
      </c>
      <c r="T28" s="36">
        <v>0</v>
      </c>
      <c r="U28" s="36">
        <v>0</v>
      </c>
      <c r="V28" s="32">
        <v>190</v>
      </c>
    </row>
    <row r="29" spans="1:22" ht="7.5" customHeight="1" x14ac:dyDescent="0.2">
      <c r="A29" s="26" t="s">
        <v>36</v>
      </c>
      <c r="B29" s="27">
        <v>14</v>
      </c>
      <c r="C29" s="28">
        <v>39</v>
      </c>
      <c r="D29" s="28">
        <v>31</v>
      </c>
      <c r="E29" s="28">
        <v>11</v>
      </c>
      <c r="F29" s="31"/>
      <c r="G29" s="31"/>
      <c r="H29" s="32">
        <v>95</v>
      </c>
      <c r="I29" s="27">
        <v>10</v>
      </c>
      <c r="J29" s="28">
        <v>21</v>
      </c>
      <c r="K29" s="28">
        <v>25</v>
      </c>
      <c r="L29" s="28">
        <v>17</v>
      </c>
      <c r="M29" s="31"/>
      <c r="N29" s="31"/>
      <c r="O29" s="32">
        <v>73</v>
      </c>
      <c r="P29" s="35">
        <v>24</v>
      </c>
      <c r="Q29" s="31">
        <v>60</v>
      </c>
      <c r="R29" s="31">
        <v>56</v>
      </c>
      <c r="S29" s="31">
        <v>28</v>
      </c>
      <c r="T29" s="36">
        <v>0</v>
      </c>
      <c r="U29" s="36">
        <v>0</v>
      </c>
      <c r="V29" s="32">
        <v>168</v>
      </c>
    </row>
    <row r="30" spans="1:22" ht="7.5" customHeight="1" x14ac:dyDescent="0.2">
      <c r="A30" s="26" t="s">
        <v>37</v>
      </c>
      <c r="B30" s="27">
        <v>15</v>
      </c>
      <c r="C30" s="28">
        <v>34</v>
      </c>
      <c r="D30" s="28">
        <v>18</v>
      </c>
      <c r="E30" s="28">
        <v>16</v>
      </c>
      <c r="F30" s="31"/>
      <c r="G30" s="31"/>
      <c r="H30" s="32">
        <v>83</v>
      </c>
      <c r="I30" s="33">
        <v>13</v>
      </c>
      <c r="J30" s="28">
        <v>18</v>
      </c>
      <c r="K30" s="28">
        <v>31</v>
      </c>
      <c r="L30" s="29">
        <v>22</v>
      </c>
      <c r="M30" s="31"/>
      <c r="N30" s="31"/>
      <c r="O30" s="32">
        <v>84</v>
      </c>
      <c r="P30" s="35">
        <v>28</v>
      </c>
      <c r="Q30" s="31">
        <v>52</v>
      </c>
      <c r="R30" s="31">
        <v>49</v>
      </c>
      <c r="S30" s="31">
        <v>38</v>
      </c>
      <c r="T30" s="36">
        <v>0</v>
      </c>
      <c r="U30" s="36">
        <v>0</v>
      </c>
      <c r="V30" s="32">
        <v>167</v>
      </c>
    </row>
    <row r="31" spans="1:22" ht="7.5" customHeight="1" x14ac:dyDescent="0.2">
      <c r="A31" s="26" t="s">
        <v>38</v>
      </c>
      <c r="B31" s="27">
        <v>11</v>
      </c>
      <c r="C31" s="28">
        <v>31</v>
      </c>
      <c r="D31" s="28">
        <v>32</v>
      </c>
      <c r="E31" s="28">
        <v>23</v>
      </c>
      <c r="F31" s="31"/>
      <c r="G31" s="31"/>
      <c r="H31" s="32">
        <v>97</v>
      </c>
      <c r="I31" s="51">
        <v>8</v>
      </c>
      <c r="J31" s="30">
        <v>31</v>
      </c>
      <c r="K31" s="53">
        <v>22</v>
      </c>
      <c r="L31" s="29">
        <v>9</v>
      </c>
      <c r="M31" s="31"/>
      <c r="N31" s="31"/>
      <c r="O31" s="32">
        <v>70</v>
      </c>
      <c r="P31" s="35">
        <v>19</v>
      </c>
      <c r="Q31" s="31">
        <v>62</v>
      </c>
      <c r="R31" s="31">
        <v>54</v>
      </c>
      <c r="S31" s="31">
        <v>32</v>
      </c>
      <c r="T31" s="36">
        <v>0</v>
      </c>
      <c r="U31" s="36">
        <v>0</v>
      </c>
      <c r="V31" s="32">
        <v>167</v>
      </c>
    </row>
    <row r="32" spans="1:22" ht="7.5" customHeight="1" x14ac:dyDescent="0.2">
      <c r="A32" s="26" t="s">
        <v>39</v>
      </c>
      <c r="B32" s="27">
        <v>6</v>
      </c>
      <c r="C32" s="28">
        <v>29</v>
      </c>
      <c r="D32" s="28">
        <v>24</v>
      </c>
      <c r="E32" s="28">
        <v>7</v>
      </c>
      <c r="F32" s="31"/>
      <c r="G32" s="31"/>
      <c r="H32" s="32">
        <v>66</v>
      </c>
      <c r="I32" s="27">
        <v>14</v>
      </c>
      <c r="J32" s="29">
        <v>36</v>
      </c>
      <c r="K32" s="28">
        <v>30</v>
      </c>
      <c r="L32" s="29">
        <v>14</v>
      </c>
      <c r="M32" s="31"/>
      <c r="N32" s="31"/>
      <c r="O32" s="32">
        <v>94</v>
      </c>
      <c r="P32" s="35">
        <v>20</v>
      </c>
      <c r="Q32" s="31">
        <v>65</v>
      </c>
      <c r="R32" s="31">
        <v>54</v>
      </c>
      <c r="S32" s="31">
        <v>21</v>
      </c>
      <c r="T32" s="36">
        <v>0</v>
      </c>
      <c r="U32" s="36">
        <v>0</v>
      </c>
      <c r="V32" s="32">
        <v>160</v>
      </c>
    </row>
    <row r="33" spans="1:22" ht="7.5" customHeight="1" x14ac:dyDescent="0.2">
      <c r="A33" s="26" t="s">
        <v>40</v>
      </c>
      <c r="B33" s="27">
        <v>12</v>
      </c>
      <c r="C33" s="28">
        <v>28</v>
      </c>
      <c r="D33" s="28">
        <v>26</v>
      </c>
      <c r="E33" s="28">
        <v>10</v>
      </c>
      <c r="F33" s="31"/>
      <c r="G33" s="31"/>
      <c r="H33" s="32">
        <v>76</v>
      </c>
      <c r="I33" s="33">
        <v>12</v>
      </c>
      <c r="J33" s="28">
        <v>36</v>
      </c>
      <c r="K33" s="17">
        <v>20</v>
      </c>
      <c r="L33" s="28">
        <v>11</v>
      </c>
      <c r="M33" s="31"/>
      <c r="N33" s="31"/>
      <c r="O33" s="32">
        <v>79</v>
      </c>
      <c r="P33" s="35">
        <v>24</v>
      </c>
      <c r="Q33" s="31">
        <v>64</v>
      </c>
      <c r="R33" s="31">
        <v>46</v>
      </c>
      <c r="S33" s="31">
        <v>21</v>
      </c>
      <c r="T33" s="36">
        <v>0</v>
      </c>
      <c r="U33" s="36">
        <v>0</v>
      </c>
      <c r="V33" s="32">
        <v>155</v>
      </c>
    </row>
    <row r="34" spans="1:22" ht="7.5" customHeight="1" x14ac:dyDescent="0.2">
      <c r="A34" s="26" t="s">
        <v>41</v>
      </c>
      <c r="B34" s="27">
        <v>7</v>
      </c>
      <c r="C34" s="28">
        <v>38</v>
      </c>
      <c r="D34" s="28">
        <v>31</v>
      </c>
      <c r="E34" s="28">
        <v>19</v>
      </c>
      <c r="F34" s="31"/>
      <c r="G34" s="31"/>
      <c r="H34" s="32">
        <v>95</v>
      </c>
      <c r="I34" s="51">
        <v>15</v>
      </c>
      <c r="J34" s="28">
        <v>30</v>
      </c>
      <c r="K34" s="53">
        <v>30</v>
      </c>
      <c r="L34" s="28">
        <v>21</v>
      </c>
      <c r="M34" s="31"/>
      <c r="N34" s="31"/>
      <c r="O34" s="32">
        <v>96</v>
      </c>
      <c r="P34" s="35">
        <v>22</v>
      </c>
      <c r="Q34" s="31">
        <v>68</v>
      </c>
      <c r="R34" s="31">
        <v>61</v>
      </c>
      <c r="S34" s="31">
        <v>40</v>
      </c>
      <c r="T34" s="36">
        <v>0</v>
      </c>
      <c r="U34" s="36">
        <v>0</v>
      </c>
      <c r="V34" s="32">
        <v>191</v>
      </c>
    </row>
    <row r="35" spans="1:22" ht="7.5" customHeight="1" x14ac:dyDescent="0.2">
      <c r="A35" s="26" t="s">
        <v>42</v>
      </c>
      <c r="B35" s="27">
        <v>10</v>
      </c>
      <c r="C35" s="28">
        <v>36</v>
      </c>
      <c r="D35" s="28">
        <v>34</v>
      </c>
      <c r="E35" s="28">
        <v>8</v>
      </c>
      <c r="F35" s="31"/>
      <c r="G35" s="31"/>
      <c r="H35" s="32">
        <v>88</v>
      </c>
      <c r="I35" s="51">
        <v>13</v>
      </c>
      <c r="J35" s="30">
        <v>42</v>
      </c>
      <c r="K35" s="29">
        <v>18</v>
      </c>
      <c r="L35" s="53">
        <v>11</v>
      </c>
      <c r="M35" s="31"/>
      <c r="N35" s="31"/>
      <c r="O35" s="32">
        <v>84</v>
      </c>
      <c r="P35" s="35">
        <v>23</v>
      </c>
      <c r="Q35" s="31">
        <v>78</v>
      </c>
      <c r="R35" s="31">
        <v>52</v>
      </c>
      <c r="S35" s="31">
        <v>19</v>
      </c>
      <c r="T35" s="36">
        <v>0</v>
      </c>
      <c r="U35" s="36">
        <v>0</v>
      </c>
      <c r="V35" s="32">
        <v>172</v>
      </c>
    </row>
    <row r="36" spans="1:22" ht="7.5" customHeight="1" x14ac:dyDescent="0.2">
      <c r="A36" s="26" t="s">
        <v>43</v>
      </c>
      <c r="B36" s="27">
        <v>10</v>
      </c>
      <c r="C36" s="28">
        <v>36</v>
      </c>
      <c r="D36" s="28">
        <v>27</v>
      </c>
      <c r="E36" s="28">
        <v>13</v>
      </c>
      <c r="F36" s="31"/>
      <c r="G36" s="31"/>
      <c r="H36" s="32">
        <v>86</v>
      </c>
      <c r="I36" s="27">
        <v>3</v>
      </c>
      <c r="J36" s="28">
        <v>43</v>
      </c>
      <c r="K36" s="29">
        <v>23</v>
      </c>
      <c r="L36" s="28">
        <v>15</v>
      </c>
      <c r="M36" s="31"/>
      <c r="N36" s="31"/>
      <c r="O36" s="32">
        <v>84</v>
      </c>
      <c r="P36" s="35">
        <v>13</v>
      </c>
      <c r="Q36" s="31">
        <v>79</v>
      </c>
      <c r="R36" s="31">
        <v>50</v>
      </c>
      <c r="S36" s="31">
        <v>28</v>
      </c>
      <c r="T36" s="36">
        <v>0</v>
      </c>
      <c r="U36" s="36">
        <v>0</v>
      </c>
      <c r="V36" s="32">
        <v>170</v>
      </c>
    </row>
    <row r="37" spans="1:22" ht="7.5" customHeight="1" x14ac:dyDescent="0.2">
      <c r="A37" s="26" t="s">
        <v>44</v>
      </c>
      <c r="B37" s="27">
        <v>3</v>
      </c>
      <c r="C37" s="28">
        <v>23</v>
      </c>
      <c r="D37" s="28">
        <v>32</v>
      </c>
      <c r="E37" s="28">
        <v>18</v>
      </c>
      <c r="F37" s="31"/>
      <c r="G37" s="31"/>
      <c r="H37" s="32">
        <v>76</v>
      </c>
      <c r="I37" s="27">
        <v>14</v>
      </c>
      <c r="J37" s="30">
        <v>28</v>
      </c>
      <c r="K37" s="29">
        <v>26</v>
      </c>
      <c r="L37" s="53">
        <v>17</v>
      </c>
      <c r="M37" s="31"/>
      <c r="N37" s="31"/>
      <c r="O37" s="32">
        <v>85</v>
      </c>
      <c r="P37" s="35">
        <v>17</v>
      </c>
      <c r="Q37" s="31">
        <v>51</v>
      </c>
      <c r="R37" s="31">
        <v>58</v>
      </c>
      <c r="S37" s="31">
        <v>35</v>
      </c>
      <c r="T37" s="36">
        <v>0</v>
      </c>
      <c r="U37" s="36">
        <v>0</v>
      </c>
      <c r="V37" s="32">
        <v>161</v>
      </c>
    </row>
    <row r="38" spans="1:22" ht="7.5" customHeight="1" x14ac:dyDescent="0.2">
      <c r="A38" s="26" t="s">
        <v>45</v>
      </c>
      <c r="B38" s="27">
        <v>12</v>
      </c>
      <c r="C38" s="28">
        <v>32</v>
      </c>
      <c r="D38" s="28">
        <v>18</v>
      </c>
      <c r="E38" s="28">
        <v>13</v>
      </c>
      <c r="F38" s="31"/>
      <c r="G38" s="31"/>
      <c r="H38" s="32">
        <v>75</v>
      </c>
      <c r="I38" s="27">
        <v>10</v>
      </c>
      <c r="J38" s="28">
        <v>33</v>
      </c>
      <c r="K38" s="29">
        <v>24</v>
      </c>
      <c r="L38" s="28">
        <v>10</v>
      </c>
      <c r="M38" s="31"/>
      <c r="N38" s="31"/>
      <c r="O38" s="32">
        <v>77</v>
      </c>
      <c r="P38" s="35">
        <v>22</v>
      </c>
      <c r="Q38" s="31">
        <v>65</v>
      </c>
      <c r="R38" s="31">
        <v>42</v>
      </c>
      <c r="S38" s="31">
        <v>23</v>
      </c>
      <c r="T38" s="36">
        <v>0</v>
      </c>
      <c r="U38" s="36">
        <v>0</v>
      </c>
      <c r="V38" s="32">
        <v>152</v>
      </c>
    </row>
    <row r="39" spans="1:22" ht="7.5" customHeight="1" x14ac:dyDescent="0.2">
      <c r="A39" s="26" t="s">
        <v>46</v>
      </c>
      <c r="B39" s="27">
        <v>13</v>
      </c>
      <c r="C39" s="28">
        <v>34</v>
      </c>
      <c r="D39" s="28">
        <v>21</v>
      </c>
      <c r="E39" s="28">
        <v>4</v>
      </c>
      <c r="F39" s="31"/>
      <c r="G39" s="31"/>
      <c r="H39" s="32">
        <v>72</v>
      </c>
      <c r="I39" s="27">
        <v>12</v>
      </c>
      <c r="J39" s="30">
        <v>34</v>
      </c>
      <c r="K39" s="28">
        <v>18</v>
      </c>
      <c r="L39" s="28">
        <v>6</v>
      </c>
      <c r="M39" s="31"/>
      <c r="N39" s="31"/>
      <c r="O39" s="32">
        <v>70</v>
      </c>
      <c r="P39" s="35">
        <v>25</v>
      </c>
      <c r="Q39" s="31">
        <v>68</v>
      </c>
      <c r="R39" s="31">
        <v>39</v>
      </c>
      <c r="S39" s="31">
        <v>10</v>
      </c>
      <c r="T39" s="36">
        <v>0</v>
      </c>
      <c r="U39" s="36">
        <v>0</v>
      </c>
      <c r="V39" s="32">
        <v>142</v>
      </c>
    </row>
    <row r="40" spans="1:22" ht="7.5" customHeight="1" x14ac:dyDescent="0.2">
      <c r="A40" s="26" t="s">
        <v>47</v>
      </c>
      <c r="B40" s="27">
        <v>18</v>
      </c>
      <c r="C40" s="28">
        <v>36</v>
      </c>
      <c r="D40" s="28">
        <v>22</v>
      </c>
      <c r="E40" s="28">
        <v>12</v>
      </c>
      <c r="F40" s="31"/>
      <c r="G40" s="31"/>
      <c r="H40" s="32">
        <v>88</v>
      </c>
      <c r="I40" s="51">
        <v>13</v>
      </c>
      <c r="J40" s="29">
        <v>33</v>
      </c>
      <c r="K40" s="53">
        <v>34</v>
      </c>
      <c r="L40" s="53">
        <v>16</v>
      </c>
      <c r="M40" s="31"/>
      <c r="N40" s="31"/>
      <c r="O40" s="32">
        <v>96</v>
      </c>
      <c r="P40" s="35">
        <v>31</v>
      </c>
      <c r="Q40" s="31">
        <v>69</v>
      </c>
      <c r="R40" s="31">
        <v>56</v>
      </c>
      <c r="S40" s="31">
        <v>28</v>
      </c>
      <c r="T40" s="36">
        <v>0</v>
      </c>
      <c r="U40" s="36">
        <v>0</v>
      </c>
      <c r="V40" s="32">
        <v>184</v>
      </c>
    </row>
    <row r="41" spans="1:22" ht="7.5" customHeight="1" x14ac:dyDescent="0.2">
      <c r="A41" s="26" t="s">
        <v>48</v>
      </c>
      <c r="B41" s="27">
        <v>13</v>
      </c>
      <c r="C41" s="28">
        <v>31</v>
      </c>
      <c r="D41" s="28">
        <v>19</v>
      </c>
      <c r="E41" s="28">
        <v>19</v>
      </c>
      <c r="F41" s="31"/>
      <c r="G41" s="31"/>
      <c r="H41" s="32">
        <v>82</v>
      </c>
      <c r="I41" s="27">
        <v>12</v>
      </c>
      <c r="J41" s="28">
        <v>29</v>
      </c>
      <c r="K41" s="29">
        <v>33</v>
      </c>
      <c r="L41" s="28">
        <v>8</v>
      </c>
      <c r="M41" s="31"/>
      <c r="N41" s="31"/>
      <c r="O41" s="32">
        <v>82</v>
      </c>
      <c r="P41" s="35">
        <v>25</v>
      </c>
      <c r="Q41" s="31">
        <v>60</v>
      </c>
      <c r="R41" s="31">
        <v>52</v>
      </c>
      <c r="S41" s="31">
        <v>27</v>
      </c>
      <c r="T41" s="36">
        <v>0</v>
      </c>
      <c r="U41" s="36">
        <v>0</v>
      </c>
      <c r="V41" s="32">
        <v>164</v>
      </c>
    </row>
    <row r="42" spans="1:22" ht="7.5" customHeight="1" x14ac:dyDescent="0.2">
      <c r="A42" s="26" t="s">
        <v>49</v>
      </c>
      <c r="B42" s="27">
        <v>12</v>
      </c>
      <c r="C42" s="28">
        <v>31</v>
      </c>
      <c r="D42" s="28">
        <v>23</v>
      </c>
      <c r="E42" s="28">
        <v>12</v>
      </c>
      <c r="F42" s="31"/>
      <c r="G42" s="31"/>
      <c r="H42" s="32">
        <v>78</v>
      </c>
      <c r="I42" s="33">
        <v>14</v>
      </c>
      <c r="J42" s="28">
        <v>35</v>
      </c>
      <c r="K42" s="28">
        <v>20</v>
      </c>
      <c r="L42" s="53">
        <v>10</v>
      </c>
      <c r="M42" s="31"/>
      <c r="N42" s="31"/>
      <c r="O42" s="32">
        <v>79</v>
      </c>
      <c r="P42" s="35">
        <v>26</v>
      </c>
      <c r="Q42" s="31">
        <v>66</v>
      </c>
      <c r="R42" s="31">
        <v>43</v>
      </c>
      <c r="S42" s="31">
        <v>22</v>
      </c>
      <c r="T42" s="36">
        <v>0</v>
      </c>
      <c r="U42" s="36">
        <v>0</v>
      </c>
      <c r="V42" s="32">
        <v>157</v>
      </c>
    </row>
    <row r="43" spans="1:22" ht="7.5" customHeight="1" x14ac:dyDescent="0.2">
      <c r="A43" s="26" t="s">
        <v>50</v>
      </c>
      <c r="B43" s="27">
        <v>10</v>
      </c>
      <c r="C43" s="28">
        <v>30</v>
      </c>
      <c r="D43" s="28">
        <v>24</v>
      </c>
      <c r="E43" s="28">
        <v>10</v>
      </c>
      <c r="F43" s="31"/>
      <c r="G43" s="31"/>
      <c r="H43" s="32">
        <v>74</v>
      </c>
      <c r="I43" s="27">
        <v>15</v>
      </c>
      <c r="J43" s="30">
        <v>30</v>
      </c>
      <c r="K43" s="29">
        <v>33</v>
      </c>
      <c r="L43" s="29">
        <v>17</v>
      </c>
      <c r="M43" s="31"/>
      <c r="N43" s="31"/>
      <c r="O43" s="32">
        <v>95</v>
      </c>
      <c r="P43" s="35">
        <v>25</v>
      </c>
      <c r="Q43" s="31">
        <v>60</v>
      </c>
      <c r="R43" s="31">
        <v>57</v>
      </c>
      <c r="S43" s="31">
        <v>27</v>
      </c>
      <c r="T43" s="36">
        <v>0</v>
      </c>
      <c r="U43" s="36">
        <v>0</v>
      </c>
      <c r="V43" s="32">
        <v>169</v>
      </c>
    </row>
    <row r="44" spans="1:22" ht="7.5" customHeight="1" x14ac:dyDescent="0.2">
      <c r="A44" s="26" t="s">
        <v>51</v>
      </c>
      <c r="B44" s="27">
        <v>12</v>
      </c>
      <c r="C44" s="28">
        <v>24</v>
      </c>
      <c r="D44" s="28">
        <v>30</v>
      </c>
      <c r="E44" s="28">
        <v>11</v>
      </c>
      <c r="F44" s="31"/>
      <c r="G44" s="31"/>
      <c r="H44" s="32">
        <v>77</v>
      </c>
      <c r="I44" s="51">
        <v>15</v>
      </c>
      <c r="J44" s="28">
        <v>33</v>
      </c>
      <c r="K44" s="29">
        <v>24</v>
      </c>
      <c r="L44" s="28">
        <v>12</v>
      </c>
      <c r="M44" s="31"/>
      <c r="N44" s="31"/>
      <c r="O44" s="32">
        <v>84</v>
      </c>
      <c r="P44" s="35">
        <v>27</v>
      </c>
      <c r="Q44" s="31">
        <v>57</v>
      </c>
      <c r="R44" s="31">
        <v>54</v>
      </c>
      <c r="S44" s="31">
        <v>23</v>
      </c>
      <c r="T44" s="36">
        <v>0</v>
      </c>
      <c r="U44" s="36">
        <v>0</v>
      </c>
      <c r="V44" s="32">
        <v>161</v>
      </c>
    </row>
    <row r="45" spans="1:22" ht="7.5" customHeight="1" x14ac:dyDescent="0.2">
      <c r="A45" s="26" t="s">
        <v>52</v>
      </c>
      <c r="B45" s="27">
        <v>16</v>
      </c>
      <c r="C45" s="28">
        <v>30</v>
      </c>
      <c r="D45" s="28">
        <v>26</v>
      </c>
      <c r="E45" s="28">
        <v>18</v>
      </c>
      <c r="F45" s="31"/>
      <c r="G45" s="31"/>
      <c r="H45" s="32">
        <v>90</v>
      </c>
      <c r="I45" s="51">
        <v>13</v>
      </c>
      <c r="J45" s="30">
        <v>23</v>
      </c>
      <c r="K45" s="29">
        <v>33</v>
      </c>
      <c r="L45" s="53">
        <v>18</v>
      </c>
      <c r="M45" s="31"/>
      <c r="N45" s="31"/>
      <c r="O45" s="32">
        <v>87</v>
      </c>
      <c r="P45" s="35">
        <v>29</v>
      </c>
      <c r="Q45" s="31">
        <v>53</v>
      </c>
      <c r="R45" s="31">
        <v>59</v>
      </c>
      <c r="S45" s="31">
        <v>36</v>
      </c>
      <c r="T45" s="36">
        <v>0</v>
      </c>
      <c r="U45" s="36">
        <v>0</v>
      </c>
      <c r="V45" s="32">
        <v>177</v>
      </c>
    </row>
    <row r="46" spans="1:22" ht="7.5" customHeight="1" x14ac:dyDescent="0.2">
      <c r="A46" s="26" t="s">
        <v>53</v>
      </c>
      <c r="B46" s="27">
        <v>14</v>
      </c>
      <c r="C46" s="28">
        <v>32</v>
      </c>
      <c r="D46" s="28">
        <v>30</v>
      </c>
      <c r="E46" s="28">
        <v>20</v>
      </c>
      <c r="F46" s="31"/>
      <c r="G46" s="31"/>
      <c r="H46" s="32">
        <v>96</v>
      </c>
      <c r="I46" s="27">
        <v>13</v>
      </c>
      <c r="J46" s="28">
        <v>28</v>
      </c>
      <c r="K46" s="28">
        <v>32</v>
      </c>
      <c r="L46" s="29">
        <v>13</v>
      </c>
      <c r="M46" s="31"/>
      <c r="N46" s="31"/>
      <c r="O46" s="32">
        <v>86</v>
      </c>
      <c r="P46" s="35">
        <v>27</v>
      </c>
      <c r="Q46" s="31">
        <v>60</v>
      </c>
      <c r="R46" s="31">
        <v>62</v>
      </c>
      <c r="S46" s="31">
        <v>33</v>
      </c>
      <c r="T46" s="36">
        <v>0</v>
      </c>
      <c r="U46" s="36">
        <v>0</v>
      </c>
      <c r="V46" s="32">
        <v>182</v>
      </c>
    </row>
    <row r="47" spans="1:22" ht="7.5" customHeight="1" x14ac:dyDescent="0.2">
      <c r="A47" s="26" t="s">
        <v>54</v>
      </c>
      <c r="B47" s="27">
        <v>13</v>
      </c>
      <c r="C47" s="28">
        <v>24</v>
      </c>
      <c r="D47" s="28">
        <v>28</v>
      </c>
      <c r="E47" s="28">
        <v>16</v>
      </c>
      <c r="F47" s="31"/>
      <c r="G47" s="31"/>
      <c r="H47" s="32">
        <v>81</v>
      </c>
      <c r="I47" s="33">
        <v>15</v>
      </c>
      <c r="J47" s="30">
        <v>23</v>
      </c>
      <c r="K47" s="30">
        <v>34</v>
      </c>
      <c r="L47" s="29">
        <v>20</v>
      </c>
      <c r="M47" s="31"/>
      <c r="N47" s="31"/>
      <c r="O47" s="32">
        <v>92</v>
      </c>
      <c r="P47" s="35">
        <v>28</v>
      </c>
      <c r="Q47" s="31">
        <v>47</v>
      </c>
      <c r="R47" s="31">
        <v>62</v>
      </c>
      <c r="S47" s="31">
        <v>36</v>
      </c>
      <c r="T47" s="36">
        <v>0</v>
      </c>
      <c r="U47" s="36">
        <v>0</v>
      </c>
      <c r="V47" s="32">
        <v>173</v>
      </c>
    </row>
    <row r="48" spans="1:22" ht="7.5" customHeight="1" x14ac:dyDescent="0.2">
      <c r="A48" s="26" t="s">
        <v>55</v>
      </c>
      <c r="B48" s="27">
        <v>11</v>
      </c>
      <c r="C48" s="28">
        <v>24</v>
      </c>
      <c r="D48" s="28">
        <v>29</v>
      </c>
      <c r="E48" s="28">
        <v>20</v>
      </c>
      <c r="F48" s="31"/>
      <c r="G48" s="31"/>
      <c r="H48" s="32">
        <v>84</v>
      </c>
      <c r="I48" s="27">
        <v>9</v>
      </c>
      <c r="J48" s="29">
        <v>29</v>
      </c>
      <c r="K48" s="29">
        <v>29</v>
      </c>
      <c r="L48" s="29">
        <v>11</v>
      </c>
      <c r="M48" s="31"/>
      <c r="N48" s="31"/>
      <c r="O48" s="32">
        <v>78</v>
      </c>
      <c r="P48" s="35">
        <v>20</v>
      </c>
      <c r="Q48" s="31">
        <v>53</v>
      </c>
      <c r="R48" s="31">
        <v>58</v>
      </c>
      <c r="S48" s="31">
        <v>31</v>
      </c>
      <c r="T48" s="36">
        <v>0</v>
      </c>
      <c r="U48" s="36">
        <v>0</v>
      </c>
      <c r="V48" s="32">
        <v>162</v>
      </c>
    </row>
    <row r="49" spans="1:22" ht="7.5" customHeight="1" x14ac:dyDescent="0.2">
      <c r="A49" s="26" t="s">
        <v>56</v>
      </c>
      <c r="B49" s="27">
        <v>10</v>
      </c>
      <c r="C49" s="28">
        <v>30</v>
      </c>
      <c r="D49" s="28">
        <v>30</v>
      </c>
      <c r="E49" s="28">
        <v>16</v>
      </c>
      <c r="F49" s="31"/>
      <c r="G49" s="31"/>
      <c r="H49" s="32">
        <v>86</v>
      </c>
      <c r="I49" s="33">
        <v>10</v>
      </c>
      <c r="J49" s="29">
        <v>27</v>
      </c>
      <c r="K49" s="29">
        <v>23</v>
      </c>
      <c r="L49" s="29">
        <v>19</v>
      </c>
      <c r="M49" s="31"/>
      <c r="N49" s="31"/>
      <c r="O49" s="32">
        <v>79</v>
      </c>
      <c r="P49" s="35">
        <v>20</v>
      </c>
      <c r="Q49" s="31">
        <v>57</v>
      </c>
      <c r="R49" s="31">
        <v>53</v>
      </c>
      <c r="S49" s="31">
        <v>35</v>
      </c>
      <c r="T49" s="36">
        <v>0</v>
      </c>
      <c r="U49" s="36">
        <v>0</v>
      </c>
      <c r="V49" s="32">
        <v>165</v>
      </c>
    </row>
    <row r="50" spans="1:22" ht="7.5" customHeight="1" x14ac:dyDescent="0.2">
      <c r="A50" s="26" t="s">
        <v>57</v>
      </c>
      <c r="B50" s="27">
        <v>11</v>
      </c>
      <c r="C50" s="28">
        <v>33</v>
      </c>
      <c r="D50" s="28">
        <v>35</v>
      </c>
      <c r="E50" s="28">
        <v>11</v>
      </c>
      <c r="F50" s="31"/>
      <c r="G50" s="31"/>
      <c r="H50" s="32">
        <v>90</v>
      </c>
      <c r="I50" s="51">
        <v>16</v>
      </c>
      <c r="J50" s="28">
        <v>25</v>
      </c>
      <c r="K50" s="28">
        <v>28</v>
      </c>
      <c r="L50" s="29">
        <v>12</v>
      </c>
      <c r="M50" s="31"/>
      <c r="N50" s="31"/>
      <c r="O50" s="32">
        <v>81</v>
      </c>
      <c r="P50" s="35">
        <v>27</v>
      </c>
      <c r="Q50" s="31">
        <v>58</v>
      </c>
      <c r="R50" s="31">
        <v>63</v>
      </c>
      <c r="S50" s="31">
        <v>23</v>
      </c>
      <c r="T50" s="36">
        <v>0</v>
      </c>
      <c r="U50" s="36">
        <v>0</v>
      </c>
      <c r="V50" s="32">
        <v>171</v>
      </c>
    </row>
    <row r="51" spans="1:22" ht="7.5" customHeight="1" x14ac:dyDescent="0.2">
      <c r="A51" s="26" t="s">
        <v>58</v>
      </c>
      <c r="B51" s="27">
        <v>17</v>
      </c>
      <c r="C51" s="28">
        <v>31</v>
      </c>
      <c r="D51" s="28">
        <v>27</v>
      </c>
      <c r="E51" s="28">
        <v>17</v>
      </c>
      <c r="F51" s="31"/>
      <c r="G51" s="31"/>
      <c r="H51" s="32">
        <v>92</v>
      </c>
      <c r="I51" s="51">
        <v>17</v>
      </c>
      <c r="J51" s="30">
        <v>33</v>
      </c>
      <c r="K51" s="53">
        <v>24</v>
      </c>
      <c r="L51" s="29">
        <v>13</v>
      </c>
      <c r="M51" s="31"/>
      <c r="N51" s="31"/>
      <c r="O51" s="32">
        <v>87</v>
      </c>
      <c r="P51" s="35">
        <v>34</v>
      </c>
      <c r="Q51" s="31">
        <v>64</v>
      </c>
      <c r="R51" s="31">
        <v>51</v>
      </c>
      <c r="S51" s="31">
        <v>30</v>
      </c>
      <c r="T51" s="36">
        <v>0</v>
      </c>
      <c r="U51" s="36">
        <v>0</v>
      </c>
      <c r="V51" s="32">
        <v>179</v>
      </c>
    </row>
    <row r="52" spans="1:22" ht="7.5" customHeight="1" x14ac:dyDescent="0.2">
      <c r="A52" s="26" t="s">
        <v>59</v>
      </c>
      <c r="B52" s="27">
        <v>19</v>
      </c>
      <c r="C52" s="28">
        <v>36</v>
      </c>
      <c r="D52" s="28">
        <v>25</v>
      </c>
      <c r="E52" s="28">
        <v>14</v>
      </c>
      <c r="F52" s="31"/>
      <c r="G52" s="31"/>
      <c r="H52" s="32">
        <v>94</v>
      </c>
      <c r="I52" s="51">
        <v>20</v>
      </c>
      <c r="J52" s="28">
        <v>31</v>
      </c>
      <c r="K52" s="29">
        <v>31</v>
      </c>
      <c r="L52" s="28">
        <v>12</v>
      </c>
      <c r="M52" s="31"/>
      <c r="N52" s="31"/>
      <c r="O52" s="32">
        <v>94</v>
      </c>
      <c r="P52" s="35">
        <v>39</v>
      </c>
      <c r="Q52" s="31">
        <v>67</v>
      </c>
      <c r="R52" s="31">
        <v>56</v>
      </c>
      <c r="S52" s="31">
        <v>26</v>
      </c>
      <c r="T52" s="36">
        <v>0</v>
      </c>
      <c r="U52" s="36">
        <v>0</v>
      </c>
      <c r="V52" s="32">
        <v>188</v>
      </c>
    </row>
    <row r="53" spans="1:22" ht="7.5" customHeight="1" x14ac:dyDescent="0.2">
      <c r="A53" s="26" t="s">
        <v>60</v>
      </c>
      <c r="B53" s="27">
        <v>15</v>
      </c>
      <c r="C53" s="28">
        <v>26</v>
      </c>
      <c r="D53" s="28">
        <v>25</v>
      </c>
      <c r="E53" s="28">
        <v>19</v>
      </c>
      <c r="F53" s="31"/>
      <c r="G53" s="31"/>
      <c r="H53" s="32">
        <v>85</v>
      </c>
      <c r="I53" s="27">
        <v>24</v>
      </c>
      <c r="J53" s="28">
        <v>34</v>
      </c>
      <c r="K53" s="28">
        <v>28</v>
      </c>
      <c r="L53" s="53">
        <v>17</v>
      </c>
      <c r="M53" s="31"/>
      <c r="N53" s="31"/>
      <c r="O53" s="32">
        <v>103</v>
      </c>
      <c r="P53" s="35">
        <v>39</v>
      </c>
      <c r="Q53" s="31">
        <v>60</v>
      </c>
      <c r="R53" s="31">
        <v>53</v>
      </c>
      <c r="S53" s="31">
        <v>36</v>
      </c>
      <c r="T53" s="36">
        <v>0</v>
      </c>
      <c r="U53" s="36">
        <v>0</v>
      </c>
      <c r="V53" s="32">
        <v>188</v>
      </c>
    </row>
    <row r="54" spans="1:22" ht="7.5" customHeight="1" x14ac:dyDescent="0.2">
      <c r="A54" s="26" t="s">
        <v>61</v>
      </c>
      <c r="B54" s="27">
        <v>18</v>
      </c>
      <c r="C54" s="28">
        <v>27</v>
      </c>
      <c r="D54" s="28">
        <v>32</v>
      </c>
      <c r="E54" s="28">
        <v>13</v>
      </c>
      <c r="F54" s="31"/>
      <c r="G54" s="31"/>
      <c r="H54" s="32">
        <v>90</v>
      </c>
      <c r="I54" s="27">
        <v>19</v>
      </c>
      <c r="J54" s="28">
        <v>31</v>
      </c>
      <c r="K54" s="28">
        <v>29</v>
      </c>
      <c r="L54" s="28">
        <v>11</v>
      </c>
      <c r="M54" s="31"/>
      <c r="N54" s="31"/>
      <c r="O54" s="32">
        <v>90</v>
      </c>
      <c r="P54" s="35">
        <v>37</v>
      </c>
      <c r="Q54" s="31">
        <v>58</v>
      </c>
      <c r="R54" s="31">
        <v>61</v>
      </c>
      <c r="S54" s="31">
        <v>24</v>
      </c>
      <c r="T54" s="36">
        <v>0</v>
      </c>
      <c r="U54" s="36">
        <v>0</v>
      </c>
      <c r="V54" s="32">
        <v>180</v>
      </c>
    </row>
    <row r="55" spans="1:22" ht="7.5" customHeight="1" x14ac:dyDescent="0.2">
      <c r="A55" s="26" t="s">
        <v>62</v>
      </c>
      <c r="B55" s="27">
        <v>16</v>
      </c>
      <c r="C55" s="28">
        <v>31</v>
      </c>
      <c r="D55" s="28">
        <v>31</v>
      </c>
      <c r="E55" s="28">
        <v>12</v>
      </c>
      <c r="F55" s="31"/>
      <c r="G55" s="31"/>
      <c r="H55" s="32">
        <v>90</v>
      </c>
      <c r="I55" s="33">
        <v>24</v>
      </c>
      <c r="J55" s="30">
        <v>28</v>
      </c>
      <c r="K55" s="53">
        <v>30</v>
      </c>
      <c r="L55" s="53">
        <v>14</v>
      </c>
      <c r="M55" s="31"/>
      <c r="N55" s="31"/>
      <c r="O55" s="32">
        <v>96</v>
      </c>
      <c r="P55" s="35">
        <v>40</v>
      </c>
      <c r="Q55" s="31">
        <v>59</v>
      </c>
      <c r="R55" s="31">
        <v>61</v>
      </c>
      <c r="S55" s="31">
        <v>26</v>
      </c>
      <c r="T55" s="36">
        <v>0</v>
      </c>
      <c r="U55" s="36">
        <v>0</v>
      </c>
      <c r="V55" s="32">
        <v>186</v>
      </c>
    </row>
    <row r="56" spans="1:22" ht="7.5" customHeight="1" x14ac:dyDescent="0.2">
      <c r="A56" s="26" t="s">
        <v>63</v>
      </c>
      <c r="B56" s="27">
        <v>22</v>
      </c>
      <c r="C56" s="28">
        <v>32</v>
      </c>
      <c r="D56" s="28">
        <v>34</v>
      </c>
      <c r="E56" s="28">
        <v>13</v>
      </c>
      <c r="F56" s="31"/>
      <c r="G56" s="31"/>
      <c r="H56" s="32">
        <v>101</v>
      </c>
      <c r="I56" s="27">
        <v>13</v>
      </c>
      <c r="J56" s="28">
        <v>26</v>
      </c>
      <c r="K56" s="28">
        <v>31</v>
      </c>
      <c r="L56" s="28">
        <v>11</v>
      </c>
      <c r="M56" s="31"/>
      <c r="N56" s="31"/>
      <c r="O56" s="32">
        <v>81</v>
      </c>
      <c r="P56" s="35">
        <v>35</v>
      </c>
      <c r="Q56" s="31">
        <v>58</v>
      </c>
      <c r="R56" s="31">
        <v>65</v>
      </c>
      <c r="S56" s="31">
        <v>24</v>
      </c>
      <c r="T56" s="36">
        <v>0</v>
      </c>
      <c r="U56" s="36">
        <v>0</v>
      </c>
      <c r="V56" s="32">
        <v>182</v>
      </c>
    </row>
    <row r="57" spans="1:22" ht="7.5" customHeight="1" x14ac:dyDescent="0.2">
      <c r="A57" s="26" t="s">
        <v>64</v>
      </c>
      <c r="B57" s="27">
        <v>25</v>
      </c>
      <c r="C57" s="28">
        <v>30</v>
      </c>
      <c r="D57" s="28">
        <v>25</v>
      </c>
      <c r="E57" s="28">
        <v>14</v>
      </c>
      <c r="F57" s="31"/>
      <c r="G57" s="31"/>
      <c r="H57" s="32">
        <v>94</v>
      </c>
      <c r="I57" s="27">
        <v>18</v>
      </c>
      <c r="J57" s="28">
        <v>35</v>
      </c>
      <c r="K57" s="28">
        <v>35</v>
      </c>
      <c r="L57" s="53">
        <v>15</v>
      </c>
      <c r="M57" s="31"/>
      <c r="N57" s="31"/>
      <c r="O57" s="32">
        <v>103</v>
      </c>
      <c r="P57" s="35">
        <v>43</v>
      </c>
      <c r="Q57" s="31">
        <v>65</v>
      </c>
      <c r="R57" s="31">
        <v>60</v>
      </c>
      <c r="S57" s="31">
        <v>29</v>
      </c>
      <c r="T57" s="36">
        <v>0</v>
      </c>
      <c r="U57" s="36">
        <v>0</v>
      </c>
      <c r="V57" s="32">
        <v>197</v>
      </c>
    </row>
    <row r="58" spans="1:22" ht="7.5" customHeight="1" x14ac:dyDescent="0.2">
      <c r="A58" s="26" t="s">
        <v>65</v>
      </c>
      <c r="B58" s="27">
        <v>21</v>
      </c>
      <c r="C58" s="28">
        <v>33</v>
      </c>
      <c r="D58" s="28">
        <v>32</v>
      </c>
      <c r="E58" s="28">
        <v>14</v>
      </c>
      <c r="F58" s="31"/>
      <c r="G58" s="31"/>
      <c r="H58" s="32">
        <v>100</v>
      </c>
      <c r="I58" s="33">
        <v>18</v>
      </c>
      <c r="J58" s="30">
        <v>35</v>
      </c>
      <c r="K58" s="53">
        <v>44</v>
      </c>
      <c r="L58" s="28">
        <v>12</v>
      </c>
      <c r="M58" s="31"/>
      <c r="N58" s="31"/>
      <c r="O58" s="32">
        <v>109</v>
      </c>
      <c r="P58" s="35">
        <v>39</v>
      </c>
      <c r="Q58" s="31">
        <v>68</v>
      </c>
      <c r="R58" s="31">
        <v>76</v>
      </c>
      <c r="S58" s="31">
        <v>26</v>
      </c>
      <c r="T58" s="36">
        <v>0</v>
      </c>
      <c r="U58" s="36">
        <v>0</v>
      </c>
      <c r="V58" s="32">
        <v>209</v>
      </c>
    </row>
    <row r="59" spans="1:22" ht="7.5" customHeight="1" x14ac:dyDescent="0.2">
      <c r="A59" s="26" t="s">
        <v>66</v>
      </c>
      <c r="B59" s="27">
        <v>16</v>
      </c>
      <c r="C59" s="28">
        <v>23</v>
      </c>
      <c r="D59" s="28">
        <v>28</v>
      </c>
      <c r="E59" s="28">
        <v>14</v>
      </c>
      <c r="F59" s="31"/>
      <c r="G59" s="31"/>
      <c r="H59" s="32">
        <v>81</v>
      </c>
      <c r="I59" s="27">
        <v>16</v>
      </c>
      <c r="J59" s="28">
        <v>28</v>
      </c>
      <c r="K59" s="29">
        <v>34</v>
      </c>
      <c r="L59" s="53">
        <v>13</v>
      </c>
      <c r="M59" s="31"/>
      <c r="N59" s="31"/>
      <c r="O59" s="32">
        <v>91</v>
      </c>
      <c r="P59" s="35">
        <v>32</v>
      </c>
      <c r="Q59" s="31">
        <v>51</v>
      </c>
      <c r="R59" s="31">
        <v>62</v>
      </c>
      <c r="S59" s="31">
        <v>27</v>
      </c>
      <c r="T59" s="36">
        <v>0</v>
      </c>
      <c r="U59" s="36">
        <v>0</v>
      </c>
      <c r="V59" s="32">
        <v>172</v>
      </c>
    </row>
    <row r="60" spans="1:22" ht="7.5" customHeight="1" x14ac:dyDescent="0.2">
      <c r="A60" s="26" t="s">
        <v>67</v>
      </c>
      <c r="B60" s="27">
        <v>14</v>
      </c>
      <c r="C60" s="28">
        <v>26</v>
      </c>
      <c r="D60" s="28">
        <v>47</v>
      </c>
      <c r="E60" s="28">
        <v>14</v>
      </c>
      <c r="F60" s="31"/>
      <c r="G60" s="31"/>
      <c r="H60" s="32">
        <v>101</v>
      </c>
      <c r="I60" s="27">
        <v>25</v>
      </c>
      <c r="J60" s="30">
        <v>23</v>
      </c>
      <c r="K60" s="29">
        <v>34</v>
      </c>
      <c r="L60" s="28">
        <v>16</v>
      </c>
      <c r="M60" s="31"/>
      <c r="N60" s="31"/>
      <c r="O60" s="32">
        <v>98</v>
      </c>
      <c r="P60" s="35">
        <v>39</v>
      </c>
      <c r="Q60" s="31">
        <v>49</v>
      </c>
      <c r="R60" s="31">
        <v>81</v>
      </c>
      <c r="S60" s="31">
        <v>30</v>
      </c>
      <c r="T60" s="36">
        <v>0</v>
      </c>
      <c r="U60" s="36">
        <v>0</v>
      </c>
      <c r="V60" s="32">
        <v>199</v>
      </c>
    </row>
    <row r="61" spans="1:22" ht="7.5" customHeight="1" x14ac:dyDescent="0.2">
      <c r="A61" s="26" t="s">
        <v>68</v>
      </c>
      <c r="B61" s="27">
        <v>19</v>
      </c>
      <c r="C61" s="28">
        <v>25</v>
      </c>
      <c r="D61" s="28">
        <v>29</v>
      </c>
      <c r="E61" s="28">
        <v>13</v>
      </c>
      <c r="F61" s="31"/>
      <c r="G61" s="31"/>
      <c r="H61" s="32">
        <v>86</v>
      </c>
      <c r="I61" s="27">
        <v>12</v>
      </c>
      <c r="J61" s="28">
        <v>32</v>
      </c>
      <c r="K61" s="28">
        <v>35</v>
      </c>
      <c r="L61" s="28">
        <v>10</v>
      </c>
      <c r="M61" s="31"/>
      <c r="N61" s="31"/>
      <c r="O61" s="32">
        <v>89</v>
      </c>
      <c r="P61" s="35">
        <v>31</v>
      </c>
      <c r="Q61" s="31">
        <v>57</v>
      </c>
      <c r="R61" s="31">
        <v>64</v>
      </c>
      <c r="S61" s="31">
        <v>23</v>
      </c>
      <c r="T61" s="36">
        <v>0</v>
      </c>
      <c r="U61" s="36">
        <v>0</v>
      </c>
      <c r="V61" s="32">
        <v>175</v>
      </c>
    </row>
    <row r="62" spans="1:22" ht="7.5" customHeight="1" x14ac:dyDescent="0.2">
      <c r="A62" s="26" t="s">
        <v>69</v>
      </c>
      <c r="B62" s="27">
        <v>28</v>
      </c>
      <c r="C62" s="28">
        <v>25</v>
      </c>
      <c r="D62" s="28">
        <v>39</v>
      </c>
      <c r="E62" s="28">
        <v>14</v>
      </c>
      <c r="F62" s="31"/>
      <c r="G62" s="31"/>
      <c r="H62" s="32">
        <v>106</v>
      </c>
      <c r="I62" s="27">
        <v>15</v>
      </c>
      <c r="J62" s="30">
        <v>41</v>
      </c>
      <c r="K62" s="53">
        <v>36</v>
      </c>
      <c r="L62" s="28">
        <v>14</v>
      </c>
      <c r="M62" s="31"/>
      <c r="N62" s="31"/>
      <c r="O62" s="32">
        <v>106</v>
      </c>
      <c r="P62" s="35">
        <v>43</v>
      </c>
      <c r="Q62" s="31">
        <v>66</v>
      </c>
      <c r="R62" s="31">
        <v>75</v>
      </c>
      <c r="S62" s="31">
        <v>28</v>
      </c>
      <c r="T62" s="36">
        <v>0</v>
      </c>
      <c r="U62" s="36">
        <v>0</v>
      </c>
      <c r="V62" s="32">
        <v>212</v>
      </c>
    </row>
    <row r="63" spans="1:22" ht="7.5" customHeight="1" x14ac:dyDescent="0.2">
      <c r="A63" s="26" t="s">
        <v>70</v>
      </c>
      <c r="B63" s="27">
        <v>12</v>
      </c>
      <c r="C63" s="28">
        <v>20</v>
      </c>
      <c r="D63" s="28">
        <v>21</v>
      </c>
      <c r="E63" s="28">
        <v>13</v>
      </c>
      <c r="F63" s="31"/>
      <c r="G63" s="31"/>
      <c r="H63" s="32">
        <v>66</v>
      </c>
      <c r="I63" s="27">
        <v>19</v>
      </c>
      <c r="J63" s="28">
        <v>14</v>
      </c>
      <c r="K63" s="28">
        <v>23</v>
      </c>
      <c r="L63" s="28">
        <v>5</v>
      </c>
      <c r="M63" s="31"/>
      <c r="N63" s="31"/>
      <c r="O63" s="32">
        <v>61</v>
      </c>
      <c r="P63" s="35">
        <v>31</v>
      </c>
      <c r="Q63" s="31">
        <v>34</v>
      </c>
      <c r="R63" s="31">
        <v>44</v>
      </c>
      <c r="S63" s="31">
        <v>18</v>
      </c>
      <c r="T63" s="36">
        <v>0</v>
      </c>
      <c r="U63" s="36">
        <v>0</v>
      </c>
      <c r="V63" s="32">
        <v>127</v>
      </c>
    </row>
    <row r="64" spans="1:22" ht="7.5" customHeight="1" x14ac:dyDescent="0.2">
      <c r="A64" s="26" t="s">
        <v>71</v>
      </c>
      <c r="B64" s="27">
        <v>20</v>
      </c>
      <c r="C64" s="28">
        <v>27</v>
      </c>
      <c r="D64" s="28">
        <v>35</v>
      </c>
      <c r="E64" s="28">
        <v>12</v>
      </c>
      <c r="F64" s="31"/>
      <c r="G64" s="31"/>
      <c r="H64" s="32">
        <v>94</v>
      </c>
      <c r="I64" s="33">
        <v>15</v>
      </c>
      <c r="J64" s="17">
        <v>34</v>
      </c>
      <c r="K64" s="53">
        <v>37</v>
      </c>
      <c r="L64" s="17">
        <v>12</v>
      </c>
      <c r="M64" s="31"/>
      <c r="N64" s="31"/>
      <c r="O64" s="32">
        <v>98</v>
      </c>
      <c r="P64" s="35">
        <v>35</v>
      </c>
      <c r="Q64" s="31">
        <v>61</v>
      </c>
      <c r="R64" s="31">
        <v>72</v>
      </c>
      <c r="S64" s="31">
        <v>24</v>
      </c>
      <c r="T64" s="36">
        <v>0</v>
      </c>
      <c r="U64" s="36">
        <v>0</v>
      </c>
      <c r="V64" s="32">
        <v>192</v>
      </c>
    </row>
    <row r="65" spans="1:22" ht="7.5" customHeight="1" x14ac:dyDescent="0.2">
      <c r="A65" s="26" t="s">
        <v>72</v>
      </c>
      <c r="B65" s="27">
        <v>18</v>
      </c>
      <c r="C65" s="28">
        <v>28</v>
      </c>
      <c r="D65" s="28">
        <v>36</v>
      </c>
      <c r="E65" s="28">
        <v>11</v>
      </c>
      <c r="F65" s="31"/>
      <c r="G65" s="31"/>
      <c r="H65" s="32">
        <v>93</v>
      </c>
      <c r="I65" s="51">
        <v>13</v>
      </c>
      <c r="J65" s="17">
        <v>20</v>
      </c>
      <c r="K65" s="28">
        <v>29</v>
      </c>
      <c r="L65" s="28">
        <v>12</v>
      </c>
      <c r="M65" s="31"/>
      <c r="N65" s="31"/>
      <c r="O65" s="32">
        <v>74</v>
      </c>
      <c r="P65" s="35">
        <v>31</v>
      </c>
      <c r="Q65" s="31">
        <v>48</v>
      </c>
      <c r="R65" s="31">
        <v>65</v>
      </c>
      <c r="S65" s="31">
        <v>23</v>
      </c>
      <c r="T65" s="36">
        <v>0</v>
      </c>
      <c r="U65" s="36">
        <v>0</v>
      </c>
      <c r="V65" s="32">
        <v>167</v>
      </c>
    </row>
    <row r="66" spans="1:22" ht="7.5" customHeight="1" x14ac:dyDescent="0.2">
      <c r="A66" s="26" t="s">
        <v>73</v>
      </c>
      <c r="B66" s="27">
        <v>13</v>
      </c>
      <c r="C66" s="28">
        <v>14</v>
      </c>
      <c r="D66" s="28">
        <v>27</v>
      </c>
      <c r="E66" s="28">
        <v>13</v>
      </c>
      <c r="F66" s="31"/>
      <c r="G66" s="31"/>
      <c r="H66" s="32">
        <v>67</v>
      </c>
      <c r="I66" s="51">
        <v>15</v>
      </c>
      <c r="J66" s="28">
        <v>21</v>
      </c>
      <c r="K66" s="53">
        <v>29</v>
      </c>
      <c r="L66" s="28">
        <v>13</v>
      </c>
      <c r="M66" s="31"/>
      <c r="N66" s="31"/>
      <c r="O66" s="32">
        <v>78</v>
      </c>
      <c r="P66" s="35">
        <v>28</v>
      </c>
      <c r="Q66" s="31">
        <v>35</v>
      </c>
      <c r="R66" s="31">
        <v>56</v>
      </c>
      <c r="S66" s="31">
        <v>26</v>
      </c>
      <c r="T66" s="36">
        <v>0</v>
      </c>
      <c r="U66" s="36">
        <v>0</v>
      </c>
      <c r="V66" s="32">
        <v>145</v>
      </c>
    </row>
    <row r="67" spans="1:22" ht="7.5" customHeight="1" x14ac:dyDescent="0.2">
      <c r="A67" s="26" t="s">
        <v>74</v>
      </c>
      <c r="B67" s="27">
        <v>19</v>
      </c>
      <c r="C67" s="28">
        <v>18</v>
      </c>
      <c r="D67" s="28">
        <v>28</v>
      </c>
      <c r="E67" s="28">
        <v>13</v>
      </c>
      <c r="F67" s="31"/>
      <c r="G67" s="31"/>
      <c r="H67" s="32">
        <v>78</v>
      </c>
      <c r="I67" s="51">
        <v>15</v>
      </c>
      <c r="J67" s="30">
        <v>27</v>
      </c>
      <c r="K67" s="29">
        <v>25</v>
      </c>
      <c r="L67" s="28">
        <v>10</v>
      </c>
      <c r="M67" s="31"/>
      <c r="N67" s="31"/>
      <c r="O67" s="32">
        <v>77</v>
      </c>
      <c r="P67" s="35">
        <v>34</v>
      </c>
      <c r="Q67" s="31">
        <v>45</v>
      </c>
      <c r="R67" s="31">
        <v>53</v>
      </c>
      <c r="S67" s="31">
        <v>23</v>
      </c>
      <c r="T67" s="36">
        <v>0</v>
      </c>
      <c r="U67" s="36">
        <v>0</v>
      </c>
      <c r="V67" s="32">
        <v>155</v>
      </c>
    </row>
    <row r="68" spans="1:22" ht="7.5" customHeight="1" x14ac:dyDescent="0.2">
      <c r="A68" s="26" t="s">
        <v>75</v>
      </c>
      <c r="B68" s="27">
        <v>19</v>
      </c>
      <c r="C68" s="28">
        <v>20</v>
      </c>
      <c r="D68" s="28">
        <v>24</v>
      </c>
      <c r="E68" s="28">
        <v>6</v>
      </c>
      <c r="F68" s="31"/>
      <c r="G68" s="31"/>
      <c r="H68" s="32">
        <v>69</v>
      </c>
      <c r="I68" s="51">
        <v>16</v>
      </c>
      <c r="J68" s="28">
        <v>27</v>
      </c>
      <c r="K68" s="28">
        <v>17</v>
      </c>
      <c r="L68" s="53">
        <v>14</v>
      </c>
      <c r="M68" s="31"/>
      <c r="N68" s="31"/>
      <c r="O68" s="32">
        <v>74</v>
      </c>
      <c r="P68" s="35">
        <v>35</v>
      </c>
      <c r="Q68" s="31">
        <v>47</v>
      </c>
      <c r="R68" s="31">
        <v>41</v>
      </c>
      <c r="S68" s="31">
        <v>20</v>
      </c>
      <c r="T68" s="36">
        <v>0</v>
      </c>
      <c r="U68" s="36">
        <v>0</v>
      </c>
      <c r="V68" s="32">
        <v>143</v>
      </c>
    </row>
    <row r="69" spans="1:22" ht="7.5" customHeight="1" x14ac:dyDescent="0.2">
      <c r="A69" s="26" t="s">
        <v>76</v>
      </c>
      <c r="B69" s="27">
        <v>6</v>
      </c>
      <c r="C69" s="28">
        <v>23</v>
      </c>
      <c r="D69" s="28">
        <v>29</v>
      </c>
      <c r="E69" s="28">
        <v>14</v>
      </c>
      <c r="F69" s="31"/>
      <c r="G69" s="31"/>
      <c r="H69" s="32">
        <v>72</v>
      </c>
      <c r="I69" s="27">
        <v>13</v>
      </c>
      <c r="J69" s="28">
        <v>29</v>
      </c>
      <c r="K69" s="53">
        <v>21</v>
      </c>
      <c r="L69" s="29">
        <v>8</v>
      </c>
      <c r="M69" s="31"/>
      <c r="N69" s="31"/>
      <c r="O69" s="32">
        <v>71</v>
      </c>
      <c r="P69" s="35">
        <v>19</v>
      </c>
      <c r="Q69" s="31">
        <v>52</v>
      </c>
      <c r="R69" s="31">
        <v>50</v>
      </c>
      <c r="S69" s="31">
        <v>22</v>
      </c>
      <c r="T69" s="36">
        <v>0</v>
      </c>
      <c r="U69" s="36">
        <v>0</v>
      </c>
      <c r="V69" s="32">
        <v>143</v>
      </c>
    </row>
    <row r="70" spans="1:22" ht="7.5" customHeight="1" x14ac:dyDescent="0.2">
      <c r="A70" s="26" t="s">
        <v>77</v>
      </c>
      <c r="B70" s="27">
        <v>24</v>
      </c>
      <c r="C70" s="28">
        <v>20</v>
      </c>
      <c r="D70" s="28">
        <v>21</v>
      </c>
      <c r="E70" s="28">
        <v>11</v>
      </c>
      <c r="F70" s="31"/>
      <c r="G70" s="31"/>
      <c r="H70" s="32">
        <v>76</v>
      </c>
      <c r="I70" s="33">
        <v>8</v>
      </c>
      <c r="J70" s="28">
        <v>11</v>
      </c>
      <c r="K70" s="29">
        <v>18</v>
      </c>
      <c r="L70" s="29">
        <v>14</v>
      </c>
      <c r="M70" s="31"/>
      <c r="N70" s="31"/>
      <c r="O70" s="32">
        <v>51</v>
      </c>
      <c r="P70" s="35">
        <v>32</v>
      </c>
      <c r="Q70" s="31">
        <v>31</v>
      </c>
      <c r="R70" s="31">
        <v>39</v>
      </c>
      <c r="S70" s="31">
        <v>25</v>
      </c>
      <c r="T70" s="36">
        <v>0</v>
      </c>
      <c r="U70" s="36">
        <v>0</v>
      </c>
      <c r="V70" s="32">
        <v>127</v>
      </c>
    </row>
    <row r="71" spans="1:22" ht="7.5" customHeight="1" x14ac:dyDescent="0.2">
      <c r="A71" s="26" t="s">
        <v>78</v>
      </c>
      <c r="B71" s="27">
        <v>12</v>
      </c>
      <c r="C71" s="28">
        <v>20</v>
      </c>
      <c r="D71" s="28">
        <v>18</v>
      </c>
      <c r="E71" s="28">
        <v>8</v>
      </c>
      <c r="F71" s="31"/>
      <c r="G71" s="31"/>
      <c r="H71" s="32">
        <v>58</v>
      </c>
      <c r="I71" s="51">
        <v>6</v>
      </c>
      <c r="J71" s="30">
        <v>12</v>
      </c>
      <c r="K71" s="29">
        <v>18</v>
      </c>
      <c r="L71" s="28">
        <v>10</v>
      </c>
      <c r="M71" s="31"/>
      <c r="N71" s="31"/>
      <c r="O71" s="32">
        <v>46</v>
      </c>
      <c r="P71" s="35">
        <v>18</v>
      </c>
      <c r="Q71" s="31">
        <v>32</v>
      </c>
      <c r="R71" s="31">
        <v>36</v>
      </c>
      <c r="S71" s="31">
        <v>18</v>
      </c>
      <c r="T71" s="36">
        <v>0</v>
      </c>
      <c r="U71" s="36">
        <v>0</v>
      </c>
      <c r="V71" s="32">
        <v>104</v>
      </c>
    </row>
    <row r="72" spans="1:22" ht="7.5" customHeight="1" x14ac:dyDescent="0.2">
      <c r="A72" s="26" t="s">
        <v>79</v>
      </c>
      <c r="B72" s="27">
        <v>10</v>
      </c>
      <c r="C72" s="28">
        <v>15</v>
      </c>
      <c r="D72" s="28">
        <v>21</v>
      </c>
      <c r="E72" s="28">
        <v>7</v>
      </c>
      <c r="F72" s="31"/>
      <c r="G72" s="31"/>
      <c r="H72" s="32">
        <v>53</v>
      </c>
      <c r="I72" s="51">
        <v>5</v>
      </c>
      <c r="J72" s="28">
        <v>23</v>
      </c>
      <c r="K72" s="28">
        <v>18</v>
      </c>
      <c r="L72" s="53">
        <v>8</v>
      </c>
      <c r="M72" s="31"/>
      <c r="N72" s="31"/>
      <c r="O72" s="32">
        <v>54</v>
      </c>
      <c r="P72" s="35">
        <v>15</v>
      </c>
      <c r="Q72" s="31">
        <v>38</v>
      </c>
      <c r="R72" s="31">
        <v>39</v>
      </c>
      <c r="S72" s="31">
        <v>15</v>
      </c>
      <c r="T72" s="36">
        <v>0</v>
      </c>
      <c r="U72" s="36">
        <v>0</v>
      </c>
      <c r="V72" s="32">
        <v>107</v>
      </c>
    </row>
    <row r="73" spans="1:22" ht="7.5" customHeight="1" x14ac:dyDescent="0.2">
      <c r="A73" s="26" t="s">
        <v>80</v>
      </c>
      <c r="B73" s="27">
        <v>5</v>
      </c>
      <c r="C73" s="28">
        <v>25</v>
      </c>
      <c r="D73" s="28">
        <v>14</v>
      </c>
      <c r="E73" s="28">
        <v>11</v>
      </c>
      <c r="F73" s="31"/>
      <c r="G73" s="31"/>
      <c r="H73" s="32">
        <v>55</v>
      </c>
      <c r="I73" s="51">
        <v>11</v>
      </c>
      <c r="J73" s="28">
        <v>12</v>
      </c>
      <c r="K73" s="28">
        <v>23</v>
      </c>
      <c r="L73" s="29">
        <v>9</v>
      </c>
      <c r="M73" s="31"/>
      <c r="N73" s="31"/>
      <c r="O73" s="32">
        <v>55</v>
      </c>
      <c r="P73" s="35">
        <v>16</v>
      </c>
      <c r="Q73" s="31">
        <v>37</v>
      </c>
      <c r="R73" s="31">
        <v>37</v>
      </c>
      <c r="S73" s="31">
        <v>20</v>
      </c>
      <c r="T73" s="36">
        <v>0</v>
      </c>
      <c r="U73" s="36">
        <v>0</v>
      </c>
      <c r="V73" s="32">
        <v>110</v>
      </c>
    </row>
    <row r="74" spans="1:22" ht="7.5" customHeight="1" x14ac:dyDescent="0.2">
      <c r="A74" s="26" t="s">
        <v>81</v>
      </c>
      <c r="B74" s="27">
        <v>9</v>
      </c>
      <c r="C74" s="28">
        <v>8</v>
      </c>
      <c r="D74" s="28">
        <v>16</v>
      </c>
      <c r="E74" s="28">
        <v>10</v>
      </c>
      <c r="F74" s="31"/>
      <c r="G74" s="31"/>
      <c r="H74" s="32">
        <v>43</v>
      </c>
      <c r="I74" s="51">
        <v>15</v>
      </c>
      <c r="J74" s="30">
        <v>7</v>
      </c>
      <c r="K74" s="53">
        <v>21</v>
      </c>
      <c r="L74" s="29">
        <v>7</v>
      </c>
      <c r="M74" s="31"/>
      <c r="N74" s="31"/>
      <c r="O74" s="32">
        <v>50</v>
      </c>
      <c r="P74" s="35">
        <v>24</v>
      </c>
      <c r="Q74" s="31">
        <v>15</v>
      </c>
      <c r="R74" s="31">
        <v>37</v>
      </c>
      <c r="S74" s="31">
        <v>17</v>
      </c>
      <c r="T74" s="36">
        <v>0</v>
      </c>
      <c r="U74" s="36">
        <v>0</v>
      </c>
      <c r="V74" s="32">
        <v>93</v>
      </c>
    </row>
    <row r="75" spans="1:22" ht="7.5" customHeight="1" x14ac:dyDescent="0.2">
      <c r="A75" s="26" t="s">
        <v>82</v>
      </c>
      <c r="B75" s="27">
        <v>9</v>
      </c>
      <c r="C75" s="28">
        <v>12</v>
      </c>
      <c r="D75" s="28">
        <v>17</v>
      </c>
      <c r="E75" s="28">
        <v>7</v>
      </c>
      <c r="F75" s="31"/>
      <c r="G75" s="31"/>
      <c r="H75" s="32">
        <v>45</v>
      </c>
      <c r="I75" s="27">
        <v>7</v>
      </c>
      <c r="J75" s="28">
        <v>15</v>
      </c>
      <c r="K75" s="28">
        <v>17</v>
      </c>
      <c r="L75" s="28">
        <v>11</v>
      </c>
      <c r="M75" s="31"/>
      <c r="N75" s="31"/>
      <c r="O75" s="32">
        <v>50</v>
      </c>
      <c r="P75" s="35">
        <v>16</v>
      </c>
      <c r="Q75" s="31">
        <v>27</v>
      </c>
      <c r="R75" s="31">
        <v>34</v>
      </c>
      <c r="S75" s="31">
        <v>18</v>
      </c>
      <c r="T75" s="36">
        <v>0</v>
      </c>
      <c r="U75" s="36">
        <v>0</v>
      </c>
      <c r="V75" s="32">
        <v>95</v>
      </c>
    </row>
    <row r="76" spans="1:22" ht="7.5" customHeight="1" x14ac:dyDescent="0.2">
      <c r="A76" s="26" t="s">
        <v>83</v>
      </c>
      <c r="B76" s="27">
        <v>13</v>
      </c>
      <c r="C76" s="28">
        <v>19</v>
      </c>
      <c r="D76" s="28">
        <v>17</v>
      </c>
      <c r="E76" s="28">
        <v>6</v>
      </c>
      <c r="F76" s="31"/>
      <c r="G76" s="31"/>
      <c r="H76" s="32">
        <v>55</v>
      </c>
      <c r="I76" s="33">
        <v>11</v>
      </c>
      <c r="J76" s="28">
        <v>15</v>
      </c>
      <c r="K76" s="53">
        <v>17</v>
      </c>
      <c r="L76" s="17">
        <v>8</v>
      </c>
      <c r="M76" s="31"/>
      <c r="N76" s="31"/>
      <c r="O76" s="32">
        <v>51</v>
      </c>
      <c r="P76" s="35">
        <v>24</v>
      </c>
      <c r="Q76" s="31">
        <v>34</v>
      </c>
      <c r="R76" s="31">
        <v>34</v>
      </c>
      <c r="S76" s="31">
        <v>14</v>
      </c>
      <c r="T76" s="36">
        <v>0</v>
      </c>
      <c r="U76" s="36">
        <v>0</v>
      </c>
      <c r="V76" s="32">
        <v>106</v>
      </c>
    </row>
    <row r="77" spans="1:22" ht="7.5" customHeight="1" x14ac:dyDescent="0.2">
      <c r="A77" s="26" t="s">
        <v>84</v>
      </c>
      <c r="B77" s="27">
        <v>11</v>
      </c>
      <c r="C77" s="28">
        <v>15</v>
      </c>
      <c r="D77" s="28">
        <v>23</v>
      </c>
      <c r="E77" s="28">
        <v>10</v>
      </c>
      <c r="F77" s="31"/>
      <c r="G77" s="31"/>
      <c r="H77" s="32">
        <v>59</v>
      </c>
      <c r="I77" s="51">
        <v>16</v>
      </c>
      <c r="J77" s="28">
        <v>17</v>
      </c>
      <c r="K77" s="28">
        <v>22</v>
      </c>
      <c r="L77" s="53">
        <v>6</v>
      </c>
      <c r="M77" s="31"/>
      <c r="N77" s="31"/>
      <c r="O77" s="32">
        <v>61</v>
      </c>
      <c r="P77" s="35">
        <v>27</v>
      </c>
      <c r="Q77" s="31">
        <v>32</v>
      </c>
      <c r="R77" s="31">
        <v>45</v>
      </c>
      <c r="S77" s="31">
        <v>16</v>
      </c>
      <c r="T77" s="36">
        <v>0</v>
      </c>
      <c r="U77" s="36">
        <v>0</v>
      </c>
      <c r="V77" s="32">
        <v>120</v>
      </c>
    </row>
    <row r="78" spans="1:22" ht="7.5" customHeight="1" x14ac:dyDescent="0.2">
      <c r="A78" s="26" t="s">
        <v>85</v>
      </c>
      <c r="B78" s="27">
        <v>12</v>
      </c>
      <c r="C78" s="28">
        <v>18</v>
      </c>
      <c r="D78" s="28">
        <v>26</v>
      </c>
      <c r="E78" s="28">
        <v>2</v>
      </c>
      <c r="F78" s="31"/>
      <c r="G78" s="31"/>
      <c r="H78" s="32">
        <v>58</v>
      </c>
      <c r="I78" s="27">
        <v>12</v>
      </c>
      <c r="J78" s="30">
        <v>21</v>
      </c>
      <c r="K78" s="53">
        <v>22</v>
      </c>
      <c r="L78" s="28">
        <v>10</v>
      </c>
      <c r="M78" s="31"/>
      <c r="N78" s="31"/>
      <c r="O78" s="32">
        <v>65</v>
      </c>
      <c r="P78" s="35">
        <v>24</v>
      </c>
      <c r="Q78" s="31">
        <v>39</v>
      </c>
      <c r="R78" s="31">
        <v>48</v>
      </c>
      <c r="S78" s="31">
        <v>12</v>
      </c>
      <c r="T78" s="36">
        <v>0</v>
      </c>
      <c r="U78" s="36">
        <v>0</v>
      </c>
      <c r="V78" s="32">
        <v>123</v>
      </c>
    </row>
    <row r="79" spans="1:22" ht="7.5" customHeight="1" x14ac:dyDescent="0.2">
      <c r="A79" s="26" t="s">
        <v>86</v>
      </c>
      <c r="B79" s="27">
        <v>10</v>
      </c>
      <c r="C79" s="28">
        <v>16</v>
      </c>
      <c r="D79" s="28">
        <v>12</v>
      </c>
      <c r="E79" s="28">
        <v>10</v>
      </c>
      <c r="F79" s="31"/>
      <c r="G79" s="31"/>
      <c r="H79" s="32">
        <v>48</v>
      </c>
      <c r="I79" s="27">
        <v>12</v>
      </c>
      <c r="J79" s="28">
        <v>11</v>
      </c>
      <c r="K79" s="29">
        <v>20</v>
      </c>
      <c r="L79" s="28">
        <v>12</v>
      </c>
      <c r="M79" s="31"/>
      <c r="N79" s="31"/>
      <c r="O79" s="32">
        <v>55</v>
      </c>
      <c r="P79" s="35">
        <v>22</v>
      </c>
      <c r="Q79" s="31">
        <v>27</v>
      </c>
      <c r="R79" s="31">
        <v>32</v>
      </c>
      <c r="S79" s="31">
        <v>22</v>
      </c>
      <c r="T79" s="36">
        <v>0</v>
      </c>
      <c r="U79" s="36">
        <v>0</v>
      </c>
      <c r="V79" s="32">
        <v>103</v>
      </c>
    </row>
    <row r="80" spans="1:22" ht="7.5" customHeight="1" x14ac:dyDescent="0.2">
      <c r="A80" s="26" t="s">
        <v>87</v>
      </c>
      <c r="B80" s="27">
        <v>15</v>
      </c>
      <c r="C80" s="28">
        <v>15</v>
      </c>
      <c r="D80" s="28">
        <v>17</v>
      </c>
      <c r="E80" s="28">
        <v>10</v>
      </c>
      <c r="F80" s="31"/>
      <c r="G80" s="31"/>
      <c r="H80" s="32">
        <v>57</v>
      </c>
      <c r="I80" s="33">
        <v>17</v>
      </c>
      <c r="J80" s="29">
        <v>22</v>
      </c>
      <c r="K80" s="29">
        <v>23</v>
      </c>
      <c r="L80" s="29">
        <v>15</v>
      </c>
      <c r="M80" s="31"/>
      <c r="N80" s="31"/>
      <c r="O80" s="32">
        <v>77</v>
      </c>
      <c r="P80" s="35">
        <v>32</v>
      </c>
      <c r="Q80" s="31">
        <v>37</v>
      </c>
      <c r="R80" s="31">
        <v>40</v>
      </c>
      <c r="S80" s="31">
        <v>25</v>
      </c>
      <c r="T80" s="36">
        <v>0</v>
      </c>
      <c r="U80" s="36">
        <v>0</v>
      </c>
      <c r="V80" s="32">
        <v>134</v>
      </c>
    </row>
    <row r="81" spans="1:22" ht="7.5" customHeight="1" x14ac:dyDescent="0.2">
      <c r="A81" s="26" t="s">
        <v>88</v>
      </c>
      <c r="B81" s="27">
        <v>10</v>
      </c>
      <c r="C81" s="28">
        <v>20</v>
      </c>
      <c r="D81" s="28">
        <v>22</v>
      </c>
      <c r="E81" s="28">
        <v>11</v>
      </c>
      <c r="F81" s="31"/>
      <c r="G81" s="31"/>
      <c r="H81" s="32">
        <v>63</v>
      </c>
      <c r="I81" s="51">
        <v>15</v>
      </c>
      <c r="J81" s="28">
        <v>14</v>
      </c>
      <c r="K81" s="28">
        <v>22</v>
      </c>
      <c r="L81" s="28">
        <v>17</v>
      </c>
      <c r="M81" s="31"/>
      <c r="N81" s="31"/>
      <c r="O81" s="32">
        <v>68</v>
      </c>
      <c r="P81" s="35">
        <v>25</v>
      </c>
      <c r="Q81" s="31">
        <v>34</v>
      </c>
      <c r="R81" s="31">
        <v>44</v>
      </c>
      <c r="S81" s="31">
        <v>28</v>
      </c>
      <c r="T81" s="36">
        <v>0</v>
      </c>
      <c r="U81" s="36">
        <v>0</v>
      </c>
      <c r="V81" s="32">
        <v>131</v>
      </c>
    </row>
    <row r="82" spans="1:22" ht="7.5" customHeight="1" x14ac:dyDescent="0.2">
      <c r="A82" s="26" t="s">
        <v>89</v>
      </c>
      <c r="B82" s="27">
        <v>12</v>
      </c>
      <c r="C82" s="28">
        <v>11</v>
      </c>
      <c r="D82" s="28">
        <v>19</v>
      </c>
      <c r="E82" s="28">
        <v>20</v>
      </c>
      <c r="F82" s="31"/>
      <c r="G82" s="31"/>
      <c r="H82" s="32">
        <v>62</v>
      </c>
      <c r="I82" s="27">
        <v>10</v>
      </c>
      <c r="J82" s="28">
        <v>20</v>
      </c>
      <c r="K82" s="53">
        <v>22</v>
      </c>
      <c r="L82" s="28">
        <v>11</v>
      </c>
      <c r="M82" s="31"/>
      <c r="N82" s="31"/>
      <c r="O82" s="32">
        <v>63</v>
      </c>
      <c r="P82" s="35">
        <v>22</v>
      </c>
      <c r="Q82" s="31">
        <v>31</v>
      </c>
      <c r="R82" s="31">
        <v>41</v>
      </c>
      <c r="S82" s="31">
        <v>31</v>
      </c>
      <c r="T82" s="36">
        <v>0</v>
      </c>
      <c r="U82" s="36">
        <v>0</v>
      </c>
      <c r="V82" s="32">
        <v>125</v>
      </c>
    </row>
    <row r="83" spans="1:22" ht="7.5" customHeight="1" x14ac:dyDescent="0.2">
      <c r="A83" s="26" t="s">
        <v>90</v>
      </c>
      <c r="B83" s="27">
        <v>14</v>
      </c>
      <c r="C83" s="28">
        <v>9</v>
      </c>
      <c r="D83" s="28">
        <v>18</v>
      </c>
      <c r="E83" s="28">
        <v>8</v>
      </c>
      <c r="F83" s="31"/>
      <c r="G83" s="31"/>
      <c r="H83" s="32">
        <v>49</v>
      </c>
      <c r="I83" s="51">
        <v>8</v>
      </c>
      <c r="J83" s="28">
        <v>12</v>
      </c>
      <c r="K83" s="29">
        <v>12</v>
      </c>
      <c r="L83" s="17">
        <v>12</v>
      </c>
      <c r="M83" s="31"/>
      <c r="N83" s="31"/>
      <c r="O83" s="32">
        <v>44</v>
      </c>
      <c r="P83" s="35">
        <v>22</v>
      </c>
      <c r="Q83" s="31">
        <v>21</v>
      </c>
      <c r="R83" s="31">
        <v>30</v>
      </c>
      <c r="S83" s="31">
        <v>20</v>
      </c>
      <c r="T83" s="36">
        <v>0</v>
      </c>
      <c r="U83" s="36">
        <v>0</v>
      </c>
      <c r="V83" s="32">
        <v>93</v>
      </c>
    </row>
    <row r="84" spans="1:22" ht="7.5" customHeight="1" x14ac:dyDescent="0.2">
      <c r="A84" s="26" t="s">
        <v>91</v>
      </c>
      <c r="B84" s="27">
        <v>9</v>
      </c>
      <c r="C84" s="28">
        <v>11</v>
      </c>
      <c r="D84" s="28">
        <v>11</v>
      </c>
      <c r="E84" s="28">
        <v>7</v>
      </c>
      <c r="F84" s="31"/>
      <c r="G84" s="31"/>
      <c r="H84" s="32">
        <v>38</v>
      </c>
      <c r="I84" s="51">
        <v>9</v>
      </c>
      <c r="J84" s="28">
        <v>8</v>
      </c>
      <c r="K84" s="28">
        <v>12</v>
      </c>
      <c r="L84" s="17">
        <v>5</v>
      </c>
      <c r="M84" s="31"/>
      <c r="N84" s="31"/>
      <c r="O84" s="32">
        <v>34</v>
      </c>
      <c r="P84" s="35">
        <v>18</v>
      </c>
      <c r="Q84" s="31">
        <v>19</v>
      </c>
      <c r="R84" s="31">
        <v>23</v>
      </c>
      <c r="S84" s="31">
        <v>12</v>
      </c>
      <c r="T84" s="36">
        <v>0</v>
      </c>
      <c r="U84" s="36">
        <v>0</v>
      </c>
      <c r="V84" s="32">
        <v>72</v>
      </c>
    </row>
    <row r="85" spans="1:22" ht="7.5" customHeight="1" x14ac:dyDescent="0.2">
      <c r="A85" s="26" t="s">
        <v>92</v>
      </c>
      <c r="B85" s="27">
        <v>6</v>
      </c>
      <c r="C85" s="28">
        <v>10</v>
      </c>
      <c r="D85" s="28">
        <v>13</v>
      </c>
      <c r="E85" s="28">
        <v>5</v>
      </c>
      <c r="F85" s="31"/>
      <c r="G85" s="31"/>
      <c r="H85" s="32">
        <v>34</v>
      </c>
      <c r="I85" s="51">
        <v>12</v>
      </c>
      <c r="J85" s="30">
        <v>14</v>
      </c>
      <c r="K85" s="53">
        <v>16</v>
      </c>
      <c r="L85" s="53">
        <v>7</v>
      </c>
      <c r="M85" s="31"/>
      <c r="N85" s="31"/>
      <c r="O85" s="32">
        <v>49</v>
      </c>
      <c r="P85" s="35">
        <v>18</v>
      </c>
      <c r="Q85" s="31">
        <v>24</v>
      </c>
      <c r="R85" s="31">
        <v>29</v>
      </c>
      <c r="S85" s="31">
        <v>12</v>
      </c>
      <c r="T85" s="36">
        <v>0</v>
      </c>
      <c r="U85" s="36">
        <v>0</v>
      </c>
      <c r="V85" s="32">
        <v>83</v>
      </c>
    </row>
    <row r="86" spans="1:22" ht="7.5" customHeight="1" x14ac:dyDescent="0.2">
      <c r="A86" s="26" t="s">
        <v>93</v>
      </c>
      <c r="B86" s="27">
        <v>8</v>
      </c>
      <c r="C86" s="28">
        <v>5</v>
      </c>
      <c r="D86" s="28">
        <v>15</v>
      </c>
      <c r="E86" s="28">
        <v>7</v>
      </c>
      <c r="F86" s="31"/>
      <c r="G86" s="31"/>
      <c r="H86" s="32">
        <v>35</v>
      </c>
      <c r="I86" s="51">
        <v>14</v>
      </c>
      <c r="J86" s="28">
        <v>18</v>
      </c>
      <c r="K86" s="28">
        <v>17</v>
      </c>
      <c r="L86" s="28">
        <v>15</v>
      </c>
      <c r="M86" s="31"/>
      <c r="N86" s="31"/>
      <c r="O86" s="32">
        <v>64</v>
      </c>
      <c r="P86" s="35">
        <v>22</v>
      </c>
      <c r="Q86" s="31">
        <v>23</v>
      </c>
      <c r="R86" s="31">
        <v>32</v>
      </c>
      <c r="S86" s="31">
        <v>22</v>
      </c>
      <c r="T86" s="36">
        <v>0</v>
      </c>
      <c r="U86" s="36">
        <v>0</v>
      </c>
      <c r="V86" s="32">
        <v>99</v>
      </c>
    </row>
    <row r="87" spans="1:22" ht="7.5" customHeight="1" x14ac:dyDescent="0.2">
      <c r="A87" s="26" t="s">
        <v>94</v>
      </c>
      <c r="B87" s="27">
        <v>6</v>
      </c>
      <c r="C87" s="28">
        <v>4</v>
      </c>
      <c r="D87" s="28">
        <v>8</v>
      </c>
      <c r="E87" s="28">
        <v>7</v>
      </c>
      <c r="F87" s="31"/>
      <c r="G87" s="31"/>
      <c r="H87" s="32">
        <v>25</v>
      </c>
      <c r="I87" s="27">
        <v>12</v>
      </c>
      <c r="J87" s="30">
        <v>14</v>
      </c>
      <c r="K87" s="30">
        <v>11</v>
      </c>
      <c r="L87" s="17">
        <v>10</v>
      </c>
      <c r="M87" s="31"/>
      <c r="N87" s="31"/>
      <c r="O87" s="32">
        <v>47</v>
      </c>
      <c r="P87" s="35">
        <v>18</v>
      </c>
      <c r="Q87" s="31">
        <v>18</v>
      </c>
      <c r="R87" s="31">
        <v>19</v>
      </c>
      <c r="S87" s="31">
        <v>17</v>
      </c>
      <c r="T87" s="36">
        <v>0</v>
      </c>
      <c r="U87" s="36">
        <v>0</v>
      </c>
      <c r="V87" s="32">
        <v>72</v>
      </c>
    </row>
    <row r="88" spans="1:22" ht="7.5" customHeight="1" x14ac:dyDescent="0.2">
      <c r="A88" s="26" t="s">
        <v>95</v>
      </c>
      <c r="B88" s="27">
        <v>6</v>
      </c>
      <c r="C88" s="28">
        <v>10</v>
      </c>
      <c r="D88" s="28">
        <v>8</v>
      </c>
      <c r="E88" s="28">
        <v>6</v>
      </c>
      <c r="F88" s="31"/>
      <c r="G88" s="31"/>
      <c r="H88" s="32">
        <v>30</v>
      </c>
      <c r="I88" s="27">
        <v>10</v>
      </c>
      <c r="J88" s="28">
        <v>15</v>
      </c>
      <c r="K88" s="28">
        <v>15</v>
      </c>
      <c r="L88" s="17">
        <v>8</v>
      </c>
      <c r="M88" s="31"/>
      <c r="N88" s="31"/>
      <c r="O88" s="32">
        <v>48</v>
      </c>
      <c r="P88" s="35">
        <v>16</v>
      </c>
      <c r="Q88" s="31">
        <v>25</v>
      </c>
      <c r="R88" s="31">
        <v>23</v>
      </c>
      <c r="S88" s="31">
        <v>14</v>
      </c>
      <c r="T88" s="36">
        <v>0</v>
      </c>
      <c r="U88" s="36">
        <v>0</v>
      </c>
      <c r="V88" s="32">
        <v>78</v>
      </c>
    </row>
    <row r="89" spans="1:22" ht="7.5" customHeight="1" x14ac:dyDescent="0.2">
      <c r="A89" s="26" t="s">
        <v>96</v>
      </c>
      <c r="B89" s="27">
        <v>3</v>
      </c>
      <c r="C89" s="28">
        <v>6</v>
      </c>
      <c r="D89" s="28">
        <v>10</v>
      </c>
      <c r="E89" s="28">
        <v>7</v>
      </c>
      <c r="F89" s="31"/>
      <c r="G89" s="31"/>
      <c r="H89" s="32">
        <v>26</v>
      </c>
      <c r="I89" s="33">
        <v>10</v>
      </c>
      <c r="J89" s="28">
        <v>14</v>
      </c>
      <c r="K89" s="29">
        <v>6</v>
      </c>
      <c r="L89" s="28">
        <v>6</v>
      </c>
      <c r="M89" s="31"/>
      <c r="N89" s="31"/>
      <c r="O89" s="32">
        <v>36</v>
      </c>
      <c r="P89" s="35">
        <v>13</v>
      </c>
      <c r="Q89" s="31">
        <v>20</v>
      </c>
      <c r="R89" s="31">
        <v>16</v>
      </c>
      <c r="S89" s="31">
        <v>13</v>
      </c>
      <c r="T89" s="36">
        <v>0</v>
      </c>
      <c r="U89" s="36">
        <v>0</v>
      </c>
      <c r="V89" s="32">
        <v>62</v>
      </c>
    </row>
    <row r="90" spans="1:22" ht="7.5" customHeight="1" x14ac:dyDescent="0.2">
      <c r="A90" s="26" t="s">
        <v>97</v>
      </c>
      <c r="B90" s="27">
        <v>2</v>
      </c>
      <c r="C90" s="28">
        <v>4</v>
      </c>
      <c r="D90" s="28">
        <v>7</v>
      </c>
      <c r="E90" s="28">
        <v>4</v>
      </c>
      <c r="F90" s="31"/>
      <c r="G90" s="31"/>
      <c r="H90" s="32">
        <v>17</v>
      </c>
      <c r="I90" s="27">
        <v>5</v>
      </c>
      <c r="J90" s="30">
        <v>12</v>
      </c>
      <c r="K90" s="29">
        <v>17</v>
      </c>
      <c r="L90" s="53">
        <v>5</v>
      </c>
      <c r="M90" s="31"/>
      <c r="N90" s="31"/>
      <c r="O90" s="32">
        <v>39</v>
      </c>
      <c r="P90" s="35">
        <v>7</v>
      </c>
      <c r="Q90" s="31">
        <v>16</v>
      </c>
      <c r="R90" s="31">
        <v>24</v>
      </c>
      <c r="S90" s="31">
        <v>9</v>
      </c>
      <c r="T90" s="36">
        <v>0</v>
      </c>
      <c r="U90" s="36">
        <v>0</v>
      </c>
      <c r="V90" s="32">
        <v>56</v>
      </c>
    </row>
    <row r="91" spans="1:22" ht="7.5" customHeight="1" x14ac:dyDescent="0.2">
      <c r="A91" s="26" t="s">
        <v>98</v>
      </c>
      <c r="B91" s="27">
        <v>6</v>
      </c>
      <c r="C91" s="28">
        <v>4</v>
      </c>
      <c r="D91" s="28">
        <v>3</v>
      </c>
      <c r="E91" s="28">
        <v>4</v>
      </c>
      <c r="F91" s="31"/>
      <c r="G91" s="31"/>
      <c r="H91" s="32">
        <v>17</v>
      </c>
      <c r="I91" s="33">
        <v>8</v>
      </c>
      <c r="J91" s="29">
        <v>10</v>
      </c>
      <c r="K91" s="28">
        <v>6</v>
      </c>
      <c r="L91" s="28">
        <v>7</v>
      </c>
      <c r="M91" s="31"/>
      <c r="N91" s="31"/>
      <c r="O91" s="32">
        <v>31</v>
      </c>
      <c r="P91" s="35">
        <v>14</v>
      </c>
      <c r="Q91" s="31">
        <v>14</v>
      </c>
      <c r="R91" s="31">
        <v>9</v>
      </c>
      <c r="S91" s="31">
        <v>11</v>
      </c>
      <c r="T91" s="36">
        <v>0</v>
      </c>
      <c r="U91" s="36">
        <v>0</v>
      </c>
      <c r="V91" s="32">
        <v>48</v>
      </c>
    </row>
    <row r="92" spans="1:22" ht="7.5" customHeight="1" x14ac:dyDescent="0.2">
      <c r="A92" s="26" t="s">
        <v>99</v>
      </c>
      <c r="B92" s="27">
        <v>2</v>
      </c>
      <c r="C92" s="28">
        <v>9</v>
      </c>
      <c r="D92" s="28">
        <v>5</v>
      </c>
      <c r="E92" s="28">
        <v>2</v>
      </c>
      <c r="F92" s="31"/>
      <c r="G92" s="31"/>
      <c r="H92" s="32">
        <v>18</v>
      </c>
      <c r="I92" s="51">
        <v>4</v>
      </c>
      <c r="J92" s="29">
        <v>6</v>
      </c>
      <c r="K92" s="28">
        <v>8</v>
      </c>
      <c r="L92" s="28">
        <v>6</v>
      </c>
      <c r="M92" s="31"/>
      <c r="N92" s="31"/>
      <c r="O92" s="32">
        <v>24</v>
      </c>
      <c r="P92" s="35">
        <v>6</v>
      </c>
      <c r="Q92" s="31">
        <v>15</v>
      </c>
      <c r="R92" s="31">
        <v>13</v>
      </c>
      <c r="S92" s="31">
        <v>8</v>
      </c>
      <c r="T92" s="36">
        <v>0</v>
      </c>
      <c r="U92" s="36">
        <v>0</v>
      </c>
      <c r="V92" s="32">
        <v>42</v>
      </c>
    </row>
    <row r="93" spans="1:22" ht="7.5" customHeight="1" x14ac:dyDescent="0.2">
      <c r="A93" s="26" t="s">
        <v>100</v>
      </c>
      <c r="B93" s="27">
        <v>2</v>
      </c>
      <c r="C93" s="28">
        <v>1</v>
      </c>
      <c r="D93" s="28">
        <v>8</v>
      </c>
      <c r="E93" s="28">
        <v>6</v>
      </c>
      <c r="F93" s="31"/>
      <c r="G93" s="31"/>
      <c r="H93" s="32">
        <v>17</v>
      </c>
      <c r="I93" s="27">
        <v>5</v>
      </c>
      <c r="J93" s="28">
        <v>11</v>
      </c>
      <c r="K93" s="28">
        <v>16</v>
      </c>
      <c r="L93" s="53">
        <v>8</v>
      </c>
      <c r="M93" s="31"/>
      <c r="N93" s="31"/>
      <c r="O93" s="32">
        <v>40</v>
      </c>
      <c r="P93" s="35">
        <v>7</v>
      </c>
      <c r="Q93" s="31">
        <v>12</v>
      </c>
      <c r="R93" s="31">
        <v>24</v>
      </c>
      <c r="S93" s="31">
        <v>14</v>
      </c>
      <c r="T93" s="36">
        <v>0</v>
      </c>
      <c r="U93" s="36">
        <v>0</v>
      </c>
      <c r="V93" s="32">
        <v>57</v>
      </c>
    </row>
    <row r="94" spans="1:22" ht="7.5" customHeight="1" x14ac:dyDescent="0.2">
      <c r="A94" s="26" t="s">
        <v>101</v>
      </c>
      <c r="B94" s="27">
        <v>5</v>
      </c>
      <c r="C94" s="28">
        <v>1</v>
      </c>
      <c r="D94" s="28">
        <v>8</v>
      </c>
      <c r="E94" s="28">
        <v>1</v>
      </c>
      <c r="F94" s="31"/>
      <c r="G94" s="31"/>
      <c r="H94" s="32">
        <v>15</v>
      </c>
      <c r="I94" s="33">
        <v>7</v>
      </c>
      <c r="J94" s="28">
        <v>12</v>
      </c>
      <c r="K94" s="53">
        <v>7</v>
      </c>
      <c r="L94" s="29">
        <v>4</v>
      </c>
      <c r="M94" s="31"/>
      <c r="N94" s="31"/>
      <c r="O94" s="32">
        <v>30</v>
      </c>
      <c r="P94" s="35">
        <v>12</v>
      </c>
      <c r="Q94" s="31">
        <v>13</v>
      </c>
      <c r="R94" s="31">
        <v>15</v>
      </c>
      <c r="S94" s="31">
        <v>5</v>
      </c>
      <c r="T94" s="36">
        <v>0</v>
      </c>
      <c r="U94" s="36">
        <v>0</v>
      </c>
      <c r="V94" s="32">
        <v>45</v>
      </c>
    </row>
    <row r="95" spans="1:22" ht="7.5" customHeight="1" x14ac:dyDescent="0.2">
      <c r="A95" s="26" t="s">
        <v>102</v>
      </c>
      <c r="B95" s="27">
        <v>4</v>
      </c>
      <c r="C95" s="28">
        <v>4</v>
      </c>
      <c r="D95" s="28">
        <v>3</v>
      </c>
      <c r="E95" s="28">
        <v>2</v>
      </c>
      <c r="F95" s="31"/>
      <c r="G95" s="31"/>
      <c r="H95" s="32">
        <v>13</v>
      </c>
      <c r="I95" s="27">
        <v>3</v>
      </c>
      <c r="J95" s="28">
        <v>9</v>
      </c>
      <c r="K95" s="28">
        <v>8</v>
      </c>
      <c r="L95" s="29">
        <v>1</v>
      </c>
      <c r="M95" s="31"/>
      <c r="N95" s="31"/>
      <c r="O95" s="32">
        <v>21</v>
      </c>
      <c r="P95" s="35">
        <v>7</v>
      </c>
      <c r="Q95" s="31">
        <v>13</v>
      </c>
      <c r="R95" s="31">
        <v>11</v>
      </c>
      <c r="S95" s="31">
        <v>3</v>
      </c>
      <c r="T95" s="36">
        <v>0</v>
      </c>
      <c r="U95" s="36">
        <v>0</v>
      </c>
      <c r="V95" s="32">
        <v>34</v>
      </c>
    </row>
    <row r="96" spans="1:22" ht="7.5" customHeight="1" x14ac:dyDescent="0.2">
      <c r="A96" s="26" t="s">
        <v>103</v>
      </c>
      <c r="B96" s="27">
        <v>2</v>
      </c>
      <c r="C96" s="28">
        <v>2</v>
      </c>
      <c r="D96" s="28">
        <v>3</v>
      </c>
      <c r="E96" s="28">
        <v>3</v>
      </c>
      <c r="F96" s="31"/>
      <c r="G96" s="31"/>
      <c r="H96" s="54">
        <v>10</v>
      </c>
      <c r="I96" s="49">
        <v>3</v>
      </c>
      <c r="J96" s="28">
        <v>10</v>
      </c>
      <c r="K96" s="29">
        <v>7</v>
      </c>
      <c r="L96" s="28">
        <v>2</v>
      </c>
      <c r="M96" s="31"/>
      <c r="N96" s="31"/>
      <c r="O96" s="32">
        <v>22</v>
      </c>
      <c r="P96" s="35">
        <v>5</v>
      </c>
      <c r="Q96" s="31">
        <v>12</v>
      </c>
      <c r="R96" s="31">
        <v>10</v>
      </c>
      <c r="S96" s="31">
        <v>5</v>
      </c>
      <c r="T96" s="36">
        <v>0</v>
      </c>
      <c r="U96" s="36">
        <v>0</v>
      </c>
      <c r="V96" s="32">
        <v>32</v>
      </c>
    </row>
    <row r="97" spans="1:22" ht="7.5" customHeight="1" x14ac:dyDescent="0.2">
      <c r="A97" s="26" t="s">
        <v>104</v>
      </c>
      <c r="B97" s="27">
        <v>1</v>
      </c>
      <c r="C97" s="28">
        <v>2</v>
      </c>
      <c r="D97" s="28">
        <v>2</v>
      </c>
      <c r="E97" s="28">
        <v>0</v>
      </c>
      <c r="F97" s="31"/>
      <c r="G97" s="31"/>
      <c r="H97" s="32">
        <v>5</v>
      </c>
      <c r="I97" s="51">
        <v>4</v>
      </c>
      <c r="J97" s="30">
        <v>6</v>
      </c>
      <c r="K97" s="28">
        <v>6</v>
      </c>
      <c r="L97" s="28">
        <v>3</v>
      </c>
      <c r="M97" s="31"/>
      <c r="N97" s="31"/>
      <c r="O97" s="32">
        <v>19</v>
      </c>
      <c r="P97" s="35">
        <v>5</v>
      </c>
      <c r="Q97" s="31">
        <v>8</v>
      </c>
      <c r="R97" s="31">
        <v>8</v>
      </c>
      <c r="S97" s="31">
        <v>3</v>
      </c>
      <c r="T97" s="36">
        <v>0</v>
      </c>
      <c r="U97" s="36">
        <v>0</v>
      </c>
      <c r="V97" s="32">
        <v>24</v>
      </c>
    </row>
    <row r="98" spans="1:22" ht="7.5" customHeight="1" x14ac:dyDescent="0.2">
      <c r="A98" s="26" t="s">
        <v>105</v>
      </c>
      <c r="B98" s="27">
        <v>1</v>
      </c>
      <c r="C98" s="28">
        <v>4</v>
      </c>
      <c r="D98" s="28">
        <v>2</v>
      </c>
      <c r="E98" s="28">
        <v>1</v>
      </c>
      <c r="F98" s="31"/>
      <c r="G98" s="31"/>
      <c r="H98" s="32">
        <v>8</v>
      </c>
      <c r="I98" s="51">
        <v>4</v>
      </c>
      <c r="J98" s="28">
        <v>3</v>
      </c>
      <c r="K98" s="29">
        <v>4</v>
      </c>
      <c r="L98" s="53">
        <v>2</v>
      </c>
      <c r="M98" s="31"/>
      <c r="N98" s="31"/>
      <c r="O98" s="32">
        <v>13</v>
      </c>
      <c r="P98" s="35">
        <v>5</v>
      </c>
      <c r="Q98" s="31">
        <v>7</v>
      </c>
      <c r="R98" s="31">
        <v>6</v>
      </c>
      <c r="S98" s="31">
        <v>3</v>
      </c>
      <c r="T98" s="36">
        <v>0</v>
      </c>
      <c r="U98" s="36">
        <v>0</v>
      </c>
      <c r="V98" s="32">
        <v>21</v>
      </c>
    </row>
    <row r="99" spans="1:22" ht="7.5" customHeight="1" x14ac:dyDescent="0.2">
      <c r="A99" s="26" t="s">
        <v>106</v>
      </c>
      <c r="B99" s="27">
        <v>2</v>
      </c>
      <c r="C99" s="28">
        <v>1</v>
      </c>
      <c r="D99" s="28">
        <v>1</v>
      </c>
      <c r="E99" s="28">
        <v>1</v>
      </c>
      <c r="F99" s="31"/>
      <c r="G99" s="31"/>
      <c r="H99" s="32">
        <v>5</v>
      </c>
      <c r="I99" s="51">
        <v>1</v>
      </c>
      <c r="J99" s="30">
        <v>1</v>
      </c>
      <c r="K99" s="28">
        <v>3</v>
      </c>
      <c r="L99" s="29">
        <v>5</v>
      </c>
      <c r="M99" s="31"/>
      <c r="N99" s="31"/>
      <c r="O99" s="32">
        <v>10</v>
      </c>
      <c r="P99" s="35">
        <v>3</v>
      </c>
      <c r="Q99" s="31">
        <v>2</v>
      </c>
      <c r="R99" s="31">
        <v>4</v>
      </c>
      <c r="S99" s="31">
        <v>6</v>
      </c>
      <c r="T99" s="36">
        <v>0</v>
      </c>
      <c r="U99" s="36">
        <v>0</v>
      </c>
      <c r="V99" s="32">
        <v>15</v>
      </c>
    </row>
    <row r="100" spans="1:22" ht="7.5" customHeight="1" x14ac:dyDescent="0.2">
      <c r="A100" s="26" t="s">
        <v>107</v>
      </c>
      <c r="B100" s="27">
        <v>1</v>
      </c>
      <c r="C100" s="28">
        <v>0</v>
      </c>
      <c r="D100" s="28">
        <v>0</v>
      </c>
      <c r="E100" s="28">
        <v>0</v>
      </c>
      <c r="F100" s="31"/>
      <c r="G100" s="31"/>
      <c r="H100" s="32">
        <v>1</v>
      </c>
      <c r="I100" s="51">
        <v>1</v>
      </c>
      <c r="J100" s="28">
        <v>3</v>
      </c>
      <c r="K100" s="53">
        <v>4</v>
      </c>
      <c r="L100" s="29">
        <v>2</v>
      </c>
      <c r="M100" s="31"/>
      <c r="N100" s="31"/>
      <c r="O100" s="32">
        <v>10</v>
      </c>
      <c r="P100" s="35">
        <v>2</v>
      </c>
      <c r="Q100" s="31">
        <v>3</v>
      </c>
      <c r="R100" s="31">
        <v>4</v>
      </c>
      <c r="S100" s="31">
        <v>2</v>
      </c>
      <c r="T100" s="36">
        <v>0</v>
      </c>
      <c r="U100" s="36">
        <v>0</v>
      </c>
      <c r="V100" s="32">
        <v>11</v>
      </c>
    </row>
    <row r="101" spans="1:22" ht="7.5" customHeight="1" x14ac:dyDescent="0.2">
      <c r="A101" s="26" t="s">
        <v>108</v>
      </c>
      <c r="B101" s="27">
        <v>1</v>
      </c>
      <c r="C101" s="28">
        <v>1</v>
      </c>
      <c r="D101" s="28">
        <v>0</v>
      </c>
      <c r="E101" s="28">
        <v>0</v>
      </c>
      <c r="F101" s="31"/>
      <c r="G101" s="31"/>
      <c r="H101" s="32">
        <v>2</v>
      </c>
      <c r="I101" s="51">
        <v>2</v>
      </c>
      <c r="J101" s="28">
        <v>4</v>
      </c>
      <c r="K101" s="28">
        <v>1</v>
      </c>
      <c r="L101" s="29">
        <v>3</v>
      </c>
      <c r="M101" s="31"/>
      <c r="N101" s="31"/>
      <c r="O101" s="32">
        <v>10</v>
      </c>
      <c r="P101" s="35">
        <v>3</v>
      </c>
      <c r="Q101" s="31">
        <v>5</v>
      </c>
      <c r="R101" s="31">
        <v>1</v>
      </c>
      <c r="S101" s="31">
        <v>3</v>
      </c>
      <c r="T101" s="36">
        <v>0</v>
      </c>
      <c r="U101" s="36">
        <v>0</v>
      </c>
      <c r="V101" s="32">
        <v>12</v>
      </c>
    </row>
    <row r="102" spans="1:22" ht="7.5" customHeight="1" x14ac:dyDescent="0.2">
      <c r="A102" s="26" t="s">
        <v>109</v>
      </c>
      <c r="B102" s="27">
        <v>1</v>
      </c>
      <c r="C102" s="28">
        <v>0</v>
      </c>
      <c r="D102" s="28">
        <v>0</v>
      </c>
      <c r="E102" s="28">
        <v>0</v>
      </c>
      <c r="F102" s="31"/>
      <c r="G102" s="31"/>
      <c r="H102" s="32">
        <v>1</v>
      </c>
      <c r="I102" s="51">
        <v>3</v>
      </c>
      <c r="J102" s="28">
        <v>1</v>
      </c>
      <c r="K102" s="53">
        <v>3</v>
      </c>
      <c r="L102" s="29">
        <v>0</v>
      </c>
      <c r="M102" s="31"/>
      <c r="N102" s="31"/>
      <c r="O102" s="32">
        <v>7</v>
      </c>
      <c r="P102" s="35">
        <v>4</v>
      </c>
      <c r="Q102" s="31">
        <v>1</v>
      </c>
      <c r="R102" s="31">
        <v>3</v>
      </c>
      <c r="S102" s="31">
        <v>0</v>
      </c>
      <c r="T102" s="36">
        <v>0</v>
      </c>
      <c r="U102" s="36">
        <v>0</v>
      </c>
      <c r="V102" s="32">
        <v>8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28">
        <v>1</v>
      </c>
      <c r="E103" s="28">
        <v>0</v>
      </c>
      <c r="F103" s="31"/>
      <c r="G103" s="31"/>
      <c r="H103" s="32">
        <v>1</v>
      </c>
      <c r="I103" s="27">
        <v>1</v>
      </c>
      <c r="J103" s="28">
        <v>0</v>
      </c>
      <c r="K103" s="29">
        <v>2</v>
      </c>
      <c r="L103" s="29">
        <v>1</v>
      </c>
      <c r="M103" s="31"/>
      <c r="N103" s="31"/>
      <c r="O103" s="32">
        <v>4</v>
      </c>
      <c r="P103" s="35">
        <v>1</v>
      </c>
      <c r="Q103" s="31">
        <v>0</v>
      </c>
      <c r="R103" s="31">
        <v>3</v>
      </c>
      <c r="S103" s="31">
        <v>1</v>
      </c>
      <c r="T103" s="36">
        <v>0</v>
      </c>
      <c r="U103" s="36">
        <v>0</v>
      </c>
      <c r="V103" s="32">
        <v>5</v>
      </c>
    </row>
    <row r="104" spans="1:22" ht="7.5" customHeight="1" x14ac:dyDescent="0.2">
      <c r="A104" s="26" t="s">
        <v>111</v>
      </c>
      <c r="B104" s="27">
        <v>0</v>
      </c>
      <c r="C104" s="28">
        <v>0</v>
      </c>
      <c r="D104" s="28">
        <v>0</v>
      </c>
      <c r="E104" s="28">
        <v>0</v>
      </c>
      <c r="F104" s="31"/>
      <c r="G104" s="31"/>
      <c r="H104" s="32">
        <v>0</v>
      </c>
      <c r="I104" s="27">
        <v>0</v>
      </c>
      <c r="J104" s="28">
        <v>1</v>
      </c>
      <c r="K104" s="29">
        <v>0</v>
      </c>
      <c r="L104" s="29">
        <v>1</v>
      </c>
      <c r="M104" s="31"/>
      <c r="N104" s="31"/>
      <c r="O104" s="32">
        <v>2</v>
      </c>
      <c r="P104" s="35">
        <v>0</v>
      </c>
      <c r="Q104" s="31">
        <v>1</v>
      </c>
      <c r="R104" s="31">
        <v>0</v>
      </c>
      <c r="S104" s="31">
        <v>1</v>
      </c>
      <c r="T104" s="36">
        <v>0</v>
      </c>
      <c r="U104" s="36">
        <v>0</v>
      </c>
      <c r="V104" s="32">
        <v>2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28">
        <v>0</v>
      </c>
      <c r="E105" s="28">
        <v>1</v>
      </c>
      <c r="F105" s="31"/>
      <c r="G105" s="31"/>
      <c r="H105" s="32">
        <v>1</v>
      </c>
      <c r="I105" s="27">
        <v>0</v>
      </c>
      <c r="J105" s="30">
        <v>1</v>
      </c>
      <c r="K105" s="28">
        <v>0</v>
      </c>
      <c r="L105" s="29">
        <v>1</v>
      </c>
      <c r="M105" s="31"/>
      <c r="N105" s="31"/>
      <c r="O105" s="32">
        <v>2</v>
      </c>
      <c r="P105" s="35">
        <v>0</v>
      </c>
      <c r="Q105" s="31">
        <v>1</v>
      </c>
      <c r="R105" s="31">
        <v>0</v>
      </c>
      <c r="S105" s="31">
        <v>2</v>
      </c>
      <c r="T105" s="36">
        <v>0</v>
      </c>
      <c r="U105" s="36">
        <v>0</v>
      </c>
      <c r="V105" s="32">
        <v>3</v>
      </c>
    </row>
    <row r="106" spans="1:22" ht="7.5" customHeight="1" x14ac:dyDescent="0.2">
      <c r="A106" s="26" t="s">
        <v>113</v>
      </c>
      <c r="B106" s="49">
        <v>0</v>
      </c>
      <c r="C106" s="17">
        <v>0</v>
      </c>
      <c r="D106" s="17">
        <v>0</v>
      </c>
      <c r="E106" s="17">
        <v>0</v>
      </c>
      <c r="F106" s="31"/>
      <c r="G106" s="31"/>
      <c r="H106" s="32">
        <v>0</v>
      </c>
      <c r="I106" s="33">
        <v>0</v>
      </c>
      <c r="J106" s="28">
        <v>0</v>
      </c>
      <c r="K106" s="28">
        <v>0</v>
      </c>
      <c r="L106" s="28">
        <v>0</v>
      </c>
      <c r="M106" s="31"/>
      <c r="N106" s="31"/>
      <c r="O106" s="32">
        <v>0</v>
      </c>
      <c r="P106" s="35">
        <v>0</v>
      </c>
      <c r="Q106" s="31">
        <v>0</v>
      </c>
      <c r="R106" s="31">
        <v>0</v>
      </c>
      <c r="S106" s="31">
        <v>0</v>
      </c>
      <c r="T106" s="36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39">
        <v>0</v>
      </c>
      <c r="C107" s="31">
        <v>0</v>
      </c>
      <c r="D107" s="31">
        <v>0</v>
      </c>
      <c r="E107" s="35">
        <v>0</v>
      </c>
      <c r="F107" s="31"/>
      <c r="G107" s="31"/>
      <c r="H107" s="32">
        <v>0</v>
      </c>
      <c r="I107" s="39">
        <v>0</v>
      </c>
      <c r="J107" s="31">
        <v>1</v>
      </c>
      <c r="K107" s="31">
        <v>0</v>
      </c>
      <c r="L107" s="35">
        <v>0</v>
      </c>
      <c r="M107" s="31"/>
      <c r="N107" s="31"/>
      <c r="O107" s="32">
        <v>1</v>
      </c>
      <c r="P107" s="35">
        <v>0</v>
      </c>
      <c r="Q107" s="31">
        <v>1</v>
      </c>
      <c r="R107" s="31">
        <v>0</v>
      </c>
      <c r="S107" s="31">
        <v>0</v>
      </c>
      <c r="T107" s="36">
        <v>0</v>
      </c>
      <c r="U107" s="36">
        <v>0</v>
      </c>
      <c r="V107" s="32">
        <v>1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23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6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1089</v>
      </c>
      <c r="C109" s="41">
        <v>2068</v>
      </c>
      <c r="D109" s="41">
        <v>1979</v>
      </c>
      <c r="E109" s="41">
        <v>961</v>
      </c>
      <c r="F109" s="43">
        <v>0</v>
      </c>
      <c r="G109" s="43">
        <v>0</v>
      </c>
      <c r="H109" s="44">
        <v>6097</v>
      </c>
      <c r="I109" s="40">
        <v>1092</v>
      </c>
      <c r="J109" s="41">
        <v>2103</v>
      </c>
      <c r="K109" s="41">
        <v>2006</v>
      </c>
      <c r="L109" s="41">
        <v>995</v>
      </c>
      <c r="M109" s="43">
        <v>0</v>
      </c>
      <c r="N109" s="43">
        <v>0</v>
      </c>
      <c r="O109" s="44">
        <v>6196</v>
      </c>
      <c r="P109" s="42">
        <v>2181</v>
      </c>
      <c r="Q109" s="41">
        <v>4171</v>
      </c>
      <c r="R109" s="41">
        <v>3985</v>
      </c>
      <c r="S109" s="41">
        <v>1956</v>
      </c>
      <c r="T109" s="43">
        <v>0</v>
      </c>
      <c r="U109" s="43">
        <v>0</v>
      </c>
      <c r="V109" s="44">
        <v>12293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9B7E-A646-429D-9A39-C08F417136A2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120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47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50">
        <v>8</v>
      </c>
      <c r="C4" s="18">
        <v>5</v>
      </c>
      <c r="D4" s="19">
        <v>15</v>
      </c>
      <c r="E4" s="18">
        <v>15</v>
      </c>
      <c r="F4" s="18">
        <v>8</v>
      </c>
      <c r="G4" s="20"/>
      <c r="H4" s="21">
        <v>51</v>
      </c>
      <c r="I4" s="50">
        <v>8</v>
      </c>
      <c r="J4" s="18">
        <v>9</v>
      </c>
      <c r="K4" s="18">
        <v>17</v>
      </c>
      <c r="L4" s="18">
        <v>10</v>
      </c>
      <c r="M4" s="18">
        <v>9</v>
      </c>
      <c r="N4" s="20"/>
      <c r="O4" s="21">
        <v>53</v>
      </c>
      <c r="P4" s="22">
        <v>16</v>
      </c>
      <c r="Q4" s="23">
        <v>14</v>
      </c>
      <c r="R4" s="23">
        <v>32</v>
      </c>
      <c r="S4" s="23">
        <v>25</v>
      </c>
      <c r="T4" s="23">
        <v>17</v>
      </c>
      <c r="U4" s="24">
        <v>0</v>
      </c>
      <c r="V4" s="25">
        <v>104</v>
      </c>
    </row>
    <row r="5" spans="1:22" ht="7.5" customHeight="1" x14ac:dyDescent="0.2">
      <c r="A5" s="26" t="s">
        <v>12</v>
      </c>
      <c r="B5" s="51">
        <v>7</v>
      </c>
      <c r="C5" s="28">
        <v>2</v>
      </c>
      <c r="D5" s="28">
        <v>16</v>
      </c>
      <c r="E5" s="28">
        <v>9</v>
      </c>
      <c r="F5" s="52">
        <v>11</v>
      </c>
      <c r="G5" s="31"/>
      <c r="H5" s="32">
        <v>45</v>
      </c>
      <c r="I5" s="27">
        <v>8</v>
      </c>
      <c r="J5" s="28">
        <v>3</v>
      </c>
      <c r="K5" s="28">
        <v>16</v>
      </c>
      <c r="L5" s="28">
        <v>11</v>
      </c>
      <c r="M5" s="28">
        <v>9</v>
      </c>
      <c r="N5" s="23"/>
      <c r="O5" s="25">
        <v>47</v>
      </c>
      <c r="P5" s="35">
        <v>15</v>
      </c>
      <c r="Q5" s="31">
        <v>5</v>
      </c>
      <c r="R5" s="31">
        <v>32</v>
      </c>
      <c r="S5" s="31">
        <v>20</v>
      </c>
      <c r="T5" s="31">
        <v>20</v>
      </c>
      <c r="U5" s="36">
        <v>0</v>
      </c>
      <c r="V5" s="32">
        <v>92</v>
      </c>
    </row>
    <row r="6" spans="1:22" ht="7.5" customHeight="1" x14ac:dyDescent="0.2">
      <c r="A6" s="26" t="s">
        <v>13</v>
      </c>
      <c r="B6" s="51">
        <v>4</v>
      </c>
      <c r="C6" s="28">
        <v>11</v>
      </c>
      <c r="D6" s="28">
        <v>18</v>
      </c>
      <c r="E6" s="28">
        <v>8</v>
      </c>
      <c r="F6" s="52">
        <v>12</v>
      </c>
      <c r="G6" s="31"/>
      <c r="H6" s="32">
        <v>53</v>
      </c>
      <c r="I6" s="27">
        <v>8</v>
      </c>
      <c r="J6" s="28">
        <v>7</v>
      </c>
      <c r="K6" s="28">
        <v>24</v>
      </c>
      <c r="L6" s="28">
        <v>17</v>
      </c>
      <c r="M6" s="28">
        <v>5</v>
      </c>
      <c r="N6" s="31"/>
      <c r="O6" s="32">
        <v>61</v>
      </c>
      <c r="P6" s="35">
        <v>12</v>
      </c>
      <c r="Q6" s="31">
        <v>18</v>
      </c>
      <c r="R6" s="31">
        <v>42</v>
      </c>
      <c r="S6" s="31">
        <v>25</v>
      </c>
      <c r="T6" s="31">
        <v>17</v>
      </c>
      <c r="U6" s="36">
        <v>0</v>
      </c>
      <c r="V6" s="32">
        <v>114</v>
      </c>
    </row>
    <row r="7" spans="1:22" ht="7.5" customHeight="1" x14ac:dyDescent="0.2">
      <c r="A7" s="26" t="s">
        <v>14</v>
      </c>
      <c r="B7" s="27">
        <v>5</v>
      </c>
      <c r="C7" s="28">
        <v>5</v>
      </c>
      <c r="D7" s="28">
        <v>20</v>
      </c>
      <c r="E7" s="28">
        <v>15</v>
      </c>
      <c r="F7" s="52">
        <v>7</v>
      </c>
      <c r="G7" s="31"/>
      <c r="H7" s="32">
        <v>52</v>
      </c>
      <c r="I7" s="27">
        <v>7</v>
      </c>
      <c r="J7" s="28">
        <v>9</v>
      </c>
      <c r="K7" s="28">
        <v>10</v>
      </c>
      <c r="L7" s="28">
        <v>18</v>
      </c>
      <c r="M7" s="28">
        <v>12</v>
      </c>
      <c r="N7" s="31"/>
      <c r="O7" s="32">
        <v>56</v>
      </c>
      <c r="P7" s="35">
        <v>12</v>
      </c>
      <c r="Q7" s="31">
        <v>14</v>
      </c>
      <c r="R7" s="31">
        <v>30</v>
      </c>
      <c r="S7" s="31">
        <v>33</v>
      </c>
      <c r="T7" s="31">
        <v>19</v>
      </c>
      <c r="U7" s="36">
        <v>0</v>
      </c>
      <c r="V7" s="32">
        <v>108</v>
      </c>
    </row>
    <row r="8" spans="1:22" ht="7.5" customHeight="1" x14ac:dyDescent="0.2">
      <c r="A8" s="26" t="s">
        <v>15</v>
      </c>
      <c r="B8" s="27">
        <v>3</v>
      </c>
      <c r="C8" s="28">
        <v>8</v>
      </c>
      <c r="D8" s="28">
        <v>14</v>
      </c>
      <c r="E8" s="28">
        <v>21</v>
      </c>
      <c r="F8" s="52">
        <v>11</v>
      </c>
      <c r="G8" s="31"/>
      <c r="H8" s="32">
        <v>57</v>
      </c>
      <c r="I8" s="27">
        <v>7</v>
      </c>
      <c r="J8" s="28">
        <v>5</v>
      </c>
      <c r="K8" s="28">
        <v>23</v>
      </c>
      <c r="L8" s="28">
        <v>18</v>
      </c>
      <c r="M8" s="28">
        <v>15</v>
      </c>
      <c r="N8" s="31"/>
      <c r="O8" s="32">
        <v>68</v>
      </c>
      <c r="P8" s="35">
        <v>10</v>
      </c>
      <c r="Q8" s="31">
        <v>13</v>
      </c>
      <c r="R8" s="31">
        <v>37</v>
      </c>
      <c r="S8" s="31">
        <v>39</v>
      </c>
      <c r="T8" s="31">
        <v>26</v>
      </c>
      <c r="U8" s="36">
        <v>0</v>
      </c>
      <c r="V8" s="32">
        <v>125</v>
      </c>
    </row>
    <row r="9" spans="1:22" ht="7.5" customHeight="1" x14ac:dyDescent="0.2">
      <c r="A9" s="26" t="s">
        <v>16</v>
      </c>
      <c r="B9" s="49">
        <v>6</v>
      </c>
      <c r="C9" s="28">
        <v>7</v>
      </c>
      <c r="D9" s="28">
        <v>24</v>
      </c>
      <c r="E9" s="28">
        <v>18</v>
      </c>
      <c r="F9" s="52">
        <v>11</v>
      </c>
      <c r="G9" s="31"/>
      <c r="H9" s="32">
        <v>66</v>
      </c>
      <c r="I9" s="27">
        <v>6</v>
      </c>
      <c r="J9" s="28">
        <v>7</v>
      </c>
      <c r="K9" s="28">
        <v>16</v>
      </c>
      <c r="L9" s="28">
        <v>15</v>
      </c>
      <c r="M9" s="28">
        <v>11</v>
      </c>
      <c r="N9" s="31"/>
      <c r="O9" s="32">
        <v>55</v>
      </c>
      <c r="P9" s="35">
        <v>12</v>
      </c>
      <c r="Q9" s="31">
        <v>14</v>
      </c>
      <c r="R9" s="31">
        <v>40</v>
      </c>
      <c r="S9" s="31">
        <v>33</v>
      </c>
      <c r="T9" s="31">
        <v>22</v>
      </c>
      <c r="U9" s="36">
        <v>0</v>
      </c>
      <c r="V9" s="32">
        <v>121</v>
      </c>
    </row>
    <row r="10" spans="1:22" ht="7.5" customHeight="1" x14ac:dyDescent="0.2">
      <c r="A10" s="26" t="s">
        <v>17</v>
      </c>
      <c r="B10" s="49">
        <v>13</v>
      </c>
      <c r="C10" s="28">
        <v>11</v>
      </c>
      <c r="D10" s="28">
        <v>25</v>
      </c>
      <c r="E10" s="28">
        <v>27</v>
      </c>
      <c r="F10" s="52">
        <v>13</v>
      </c>
      <c r="G10" s="31"/>
      <c r="H10" s="32">
        <v>89</v>
      </c>
      <c r="I10" s="27">
        <v>5</v>
      </c>
      <c r="J10" s="28">
        <v>13</v>
      </c>
      <c r="K10" s="28">
        <v>12</v>
      </c>
      <c r="L10" s="28">
        <v>11</v>
      </c>
      <c r="M10" s="28">
        <v>11</v>
      </c>
      <c r="N10" s="31"/>
      <c r="O10" s="32">
        <v>52</v>
      </c>
      <c r="P10" s="35">
        <v>18</v>
      </c>
      <c r="Q10" s="31">
        <v>24</v>
      </c>
      <c r="R10" s="31">
        <v>37</v>
      </c>
      <c r="S10" s="31">
        <v>38</v>
      </c>
      <c r="T10" s="31">
        <v>24</v>
      </c>
      <c r="U10" s="36">
        <v>0</v>
      </c>
      <c r="V10" s="32">
        <v>141</v>
      </c>
    </row>
    <row r="11" spans="1:22" ht="7.5" customHeight="1" x14ac:dyDescent="0.2">
      <c r="A11" s="26" t="s">
        <v>18</v>
      </c>
      <c r="B11" s="49">
        <v>6</v>
      </c>
      <c r="C11" s="28">
        <v>10</v>
      </c>
      <c r="D11" s="28">
        <v>20</v>
      </c>
      <c r="E11" s="28">
        <v>25</v>
      </c>
      <c r="F11" s="52">
        <v>5</v>
      </c>
      <c r="G11" s="31"/>
      <c r="H11" s="32">
        <v>66</v>
      </c>
      <c r="I11" s="27">
        <v>7</v>
      </c>
      <c r="J11" s="28">
        <v>11</v>
      </c>
      <c r="K11" s="28">
        <v>18</v>
      </c>
      <c r="L11" s="28">
        <v>21</v>
      </c>
      <c r="M11" s="28">
        <v>10</v>
      </c>
      <c r="N11" s="31"/>
      <c r="O11" s="32">
        <v>67</v>
      </c>
      <c r="P11" s="35">
        <v>13</v>
      </c>
      <c r="Q11" s="31">
        <v>21</v>
      </c>
      <c r="R11" s="31">
        <v>38</v>
      </c>
      <c r="S11" s="31">
        <v>46</v>
      </c>
      <c r="T11" s="31">
        <v>15</v>
      </c>
      <c r="U11" s="36">
        <v>0</v>
      </c>
      <c r="V11" s="32">
        <v>133</v>
      </c>
    </row>
    <row r="12" spans="1:22" ht="7.5" customHeight="1" x14ac:dyDescent="0.2">
      <c r="A12" s="26" t="s">
        <v>19</v>
      </c>
      <c r="B12" s="49">
        <v>8</v>
      </c>
      <c r="C12" s="28">
        <v>14</v>
      </c>
      <c r="D12" s="28">
        <v>18</v>
      </c>
      <c r="E12" s="28">
        <v>17</v>
      </c>
      <c r="F12" s="52">
        <v>11</v>
      </c>
      <c r="G12" s="31"/>
      <c r="H12" s="32">
        <v>68</v>
      </c>
      <c r="I12" s="27">
        <v>9</v>
      </c>
      <c r="J12" s="28">
        <v>9</v>
      </c>
      <c r="K12" s="28">
        <v>26</v>
      </c>
      <c r="L12" s="28">
        <v>17</v>
      </c>
      <c r="M12" s="28">
        <v>12</v>
      </c>
      <c r="N12" s="31"/>
      <c r="O12" s="32">
        <v>73</v>
      </c>
      <c r="P12" s="35">
        <v>17</v>
      </c>
      <c r="Q12" s="31">
        <v>23</v>
      </c>
      <c r="R12" s="31">
        <v>44</v>
      </c>
      <c r="S12" s="31">
        <v>34</v>
      </c>
      <c r="T12" s="31">
        <v>23</v>
      </c>
      <c r="U12" s="36">
        <v>0</v>
      </c>
      <c r="V12" s="32">
        <v>141</v>
      </c>
    </row>
    <row r="13" spans="1:22" ht="7.5" customHeight="1" x14ac:dyDescent="0.2">
      <c r="A13" s="26" t="s">
        <v>20</v>
      </c>
      <c r="B13" s="49">
        <v>11</v>
      </c>
      <c r="C13" s="28">
        <v>15</v>
      </c>
      <c r="D13" s="28">
        <v>20</v>
      </c>
      <c r="E13" s="28">
        <v>27</v>
      </c>
      <c r="F13" s="52">
        <v>10</v>
      </c>
      <c r="G13" s="31"/>
      <c r="H13" s="32">
        <v>83</v>
      </c>
      <c r="I13" s="27">
        <v>7</v>
      </c>
      <c r="J13" s="28">
        <v>12</v>
      </c>
      <c r="K13" s="28">
        <v>16</v>
      </c>
      <c r="L13" s="28">
        <v>26</v>
      </c>
      <c r="M13" s="28">
        <v>8</v>
      </c>
      <c r="N13" s="31"/>
      <c r="O13" s="32">
        <v>69</v>
      </c>
      <c r="P13" s="35">
        <v>18</v>
      </c>
      <c r="Q13" s="31">
        <v>27</v>
      </c>
      <c r="R13" s="31">
        <v>36</v>
      </c>
      <c r="S13" s="31">
        <v>53</v>
      </c>
      <c r="T13" s="31">
        <v>18</v>
      </c>
      <c r="U13" s="36">
        <v>0</v>
      </c>
      <c r="V13" s="32">
        <v>152</v>
      </c>
    </row>
    <row r="14" spans="1:22" ht="7.5" customHeight="1" x14ac:dyDescent="0.2">
      <c r="A14" s="26" t="s">
        <v>21</v>
      </c>
      <c r="B14" s="49">
        <v>13</v>
      </c>
      <c r="C14" s="28">
        <v>9</v>
      </c>
      <c r="D14" s="28">
        <v>22</v>
      </c>
      <c r="E14" s="28">
        <v>24</v>
      </c>
      <c r="F14" s="52">
        <v>15</v>
      </c>
      <c r="G14" s="31"/>
      <c r="H14" s="32">
        <v>83</v>
      </c>
      <c r="I14" s="27">
        <v>11</v>
      </c>
      <c r="J14" s="28">
        <v>8</v>
      </c>
      <c r="K14" s="28">
        <v>16</v>
      </c>
      <c r="L14" s="28">
        <v>19</v>
      </c>
      <c r="M14" s="28">
        <v>6</v>
      </c>
      <c r="N14" s="31"/>
      <c r="O14" s="32">
        <v>60</v>
      </c>
      <c r="P14" s="35">
        <v>24</v>
      </c>
      <c r="Q14" s="31">
        <v>17</v>
      </c>
      <c r="R14" s="31">
        <v>38</v>
      </c>
      <c r="S14" s="31">
        <v>43</v>
      </c>
      <c r="T14" s="31">
        <v>21</v>
      </c>
      <c r="U14" s="36">
        <v>0</v>
      </c>
      <c r="V14" s="32">
        <v>143</v>
      </c>
    </row>
    <row r="15" spans="1:22" ht="7.5" customHeight="1" x14ac:dyDescent="0.2">
      <c r="A15" s="26" t="s">
        <v>22</v>
      </c>
      <c r="B15" s="49">
        <v>16</v>
      </c>
      <c r="C15" s="28">
        <v>12</v>
      </c>
      <c r="D15" s="28">
        <v>27</v>
      </c>
      <c r="E15" s="28">
        <v>25</v>
      </c>
      <c r="F15" s="52">
        <v>13</v>
      </c>
      <c r="G15" s="31"/>
      <c r="H15" s="32">
        <v>93</v>
      </c>
      <c r="I15" s="27">
        <v>11</v>
      </c>
      <c r="J15" s="28">
        <v>3</v>
      </c>
      <c r="K15" s="28">
        <v>23</v>
      </c>
      <c r="L15" s="28">
        <v>13</v>
      </c>
      <c r="M15" s="28">
        <v>9</v>
      </c>
      <c r="N15" s="31"/>
      <c r="O15" s="32">
        <v>59</v>
      </c>
      <c r="P15" s="35">
        <v>27</v>
      </c>
      <c r="Q15" s="31">
        <v>15</v>
      </c>
      <c r="R15" s="31">
        <v>50</v>
      </c>
      <c r="S15" s="31">
        <v>38</v>
      </c>
      <c r="T15" s="31">
        <v>22</v>
      </c>
      <c r="U15" s="36">
        <v>0</v>
      </c>
      <c r="V15" s="32">
        <v>152</v>
      </c>
    </row>
    <row r="16" spans="1:22" ht="7.5" customHeight="1" x14ac:dyDescent="0.2">
      <c r="A16" s="26" t="s">
        <v>23</v>
      </c>
      <c r="B16" s="49">
        <v>14</v>
      </c>
      <c r="C16" s="28">
        <v>11</v>
      </c>
      <c r="D16" s="28">
        <v>16</v>
      </c>
      <c r="E16" s="28">
        <v>24</v>
      </c>
      <c r="F16" s="52">
        <v>13</v>
      </c>
      <c r="G16" s="31"/>
      <c r="H16" s="32">
        <v>78</v>
      </c>
      <c r="I16" s="27">
        <v>13</v>
      </c>
      <c r="J16" s="28">
        <v>10</v>
      </c>
      <c r="K16" s="28">
        <v>17</v>
      </c>
      <c r="L16" s="28">
        <v>21</v>
      </c>
      <c r="M16" s="28">
        <v>9</v>
      </c>
      <c r="N16" s="31"/>
      <c r="O16" s="32">
        <v>70</v>
      </c>
      <c r="P16" s="35">
        <v>27</v>
      </c>
      <c r="Q16" s="31">
        <v>21</v>
      </c>
      <c r="R16" s="31">
        <v>33</v>
      </c>
      <c r="S16" s="31">
        <v>45</v>
      </c>
      <c r="T16" s="31">
        <v>22</v>
      </c>
      <c r="U16" s="36">
        <v>0</v>
      </c>
      <c r="V16" s="32">
        <v>148</v>
      </c>
    </row>
    <row r="17" spans="1:22" ht="7.5" customHeight="1" x14ac:dyDescent="0.2">
      <c r="A17" s="26" t="s">
        <v>24</v>
      </c>
      <c r="B17" s="49">
        <v>15</v>
      </c>
      <c r="C17" s="28">
        <v>7</v>
      </c>
      <c r="D17" s="28">
        <v>17</v>
      </c>
      <c r="E17" s="28">
        <v>15</v>
      </c>
      <c r="F17" s="52">
        <v>14</v>
      </c>
      <c r="G17" s="31"/>
      <c r="H17" s="32">
        <v>68</v>
      </c>
      <c r="I17" s="27">
        <v>8</v>
      </c>
      <c r="J17" s="28">
        <v>8</v>
      </c>
      <c r="K17" s="28">
        <v>21</v>
      </c>
      <c r="L17" s="28">
        <v>22</v>
      </c>
      <c r="M17" s="28">
        <v>11</v>
      </c>
      <c r="N17" s="31"/>
      <c r="O17" s="32">
        <v>70</v>
      </c>
      <c r="P17" s="35">
        <v>23</v>
      </c>
      <c r="Q17" s="31">
        <v>15</v>
      </c>
      <c r="R17" s="31">
        <v>38</v>
      </c>
      <c r="S17" s="31">
        <v>37</v>
      </c>
      <c r="T17" s="31">
        <v>25</v>
      </c>
      <c r="U17" s="36">
        <v>0</v>
      </c>
      <c r="V17" s="32">
        <v>138</v>
      </c>
    </row>
    <row r="18" spans="1:22" ht="7.5" customHeight="1" x14ac:dyDescent="0.2">
      <c r="A18" s="26" t="s">
        <v>25</v>
      </c>
      <c r="B18" s="49">
        <v>10</v>
      </c>
      <c r="C18" s="28">
        <v>4</v>
      </c>
      <c r="D18" s="28">
        <v>20</v>
      </c>
      <c r="E18" s="28">
        <v>19</v>
      </c>
      <c r="F18" s="52">
        <v>13</v>
      </c>
      <c r="G18" s="31"/>
      <c r="H18" s="32">
        <v>66</v>
      </c>
      <c r="I18" s="27">
        <v>10</v>
      </c>
      <c r="J18" s="28">
        <v>10</v>
      </c>
      <c r="K18" s="28">
        <v>14</v>
      </c>
      <c r="L18" s="28">
        <v>16</v>
      </c>
      <c r="M18" s="28">
        <v>8</v>
      </c>
      <c r="N18" s="31"/>
      <c r="O18" s="32">
        <v>58</v>
      </c>
      <c r="P18" s="35">
        <v>20</v>
      </c>
      <c r="Q18" s="31">
        <v>14</v>
      </c>
      <c r="R18" s="31">
        <v>34</v>
      </c>
      <c r="S18" s="31">
        <v>35</v>
      </c>
      <c r="T18" s="31">
        <v>21</v>
      </c>
      <c r="U18" s="36">
        <v>0</v>
      </c>
      <c r="V18" s="32">
        <v>124</v>
      </c>
    </row>
    <row r="19" spans="1:22" ht="7.5" customHeight="1" x14ac:dyDescent="0.2">
      <c r="A19" s="26" t="s">
        <v>26</v>
      </c>
      <c r="B19" s="49">
        <v>5</v>
      </c>
      <c r="C19" s="28">
        <v>8</v>
      </c>
      <c r="D19" s="28">
        <v>20</v>
      </c>
      <c r="E19" s="28">
        <v>18</v>
      </c>
      <c r="F19" s="52">
        <v>13</v>
      </c>
      <c r="G19" s="31"/>
      <c r="H19" s="32">
        <v>64</v>
      </c>
      <c r="I19" s="27">
        <v>9</v>
      </c>
      <c r="J19" s="28">
        <v>14</v>
      </c>
      <c r="K19" s="28">
        <v>22</v>
      </c>
      <c r="L19" s="28">
        <v>19</v>
      </c>
      <c r="M19" s="28">
        <v>13</v>
      </c>
      <c r="N19" s="31"/>
      <c r="O19" s="32">
        <v>77</v>
      </c>
      <c r="P19" s="35">
        <v>14</v>
      </c>
      <c r="Q19" s="31">
        <v>22</v>
      </c>
      <c r="R19" s="31">
        <v>42</v>
      </c>
      <c r="S19" s="31">
        <v>37</v>
      </c>
      <c r="T19" s="31">
        <v>26</v>
      </c>
      <c r="U19" s="36">
        <v>0</v>
      </c>
      <c r="V19" s="32">
        <v>141</v>
      </c>
    </row>
    <row r="20" spans="1:22" ht="7.5" customHeight="1" x14ac:dyDescent="0.2">
      <c r="A20" s="26" t="s">
        <v>27</v>
      </c>
      <c r="B20" s="49">
        <v>13</v>
      </c>
      <c r="C20" s="28">
        <v>12</v>
      </c>
      <c r="D20" s="28">
        <v>21</v>
      </c>
      <c r="E20" s="28">
        <v>25</v>
      </c>
      <c r="F20" s="52">
        <v>11</v>
      </c>
      <c r="G20" s="31"/>
      <c r="H20" s="32">
        <v>82</v>
      </c>
      <c r="I20" s="27">
        <v>4</v>
      </c>
      <c r="J20" s="28">
        <v>5</v>
      </c>
      <c r="K20" s="28">
        <v>10</v>
      </c>
      <c r="L20" s="28">
        <v>11</v>
      </c>
      <c r="M20" s="28">
        <v>11</v>
      </c>
      <c r="N20" s="31"/>
      <c r="O20" s="32">
        <v>41</v>
      </c>
      <c r="P20" s="35">
        <v>17</v>
      </c>
      <c r="Q20" s="31">
        <v>17</v>
      </c>
      <c r="R20" s="31">
        <v>31</v>
      </c>
      <c r="S20" s="31">
        <v>36</v>
      </c>
      <c r="T20" s="31">
        <v>22</v>
      </c>
      <c r="U20" s="36">
        <v>0</v>
      </c>
      <c r="V20" s="32">
        <v>123</v>
      </c>
    </row>
    <row r="21" spans="1:22" ht="7.5" customHeight="1" x14ac:dyDescent="0.2">
      <c r="A21" s="26" t="s">
        <v>28</v>
      </c>
      <c r="B21" s="49">
        <v>7</v>
      </c>
      <c r="C21" s="28">
        <v>9</v>
      </c>
      <c r="D21" s="28">
        <v>13</v>
      </c>
      <c r="E21" s="28">
        <v>10</v>
      </c>
      <c r="F21" s="52">
        <v>10</v>
      </c>
      <c r="G21" s="31"/>
      <c r="H21" s="32">
        <v>49</v>
      </c>
      <c r="I21" s="27">
        <v>6</v>
      </c>
      <c r="J21" s="28">
        <v>7</v>
      </c>
      <c r="K21" s="28">
        <v>13</v>
      </c>
      <c r="L21" s="28">
        <v>21</v>
      </c>
      <c r="M21" s="28">
        <v>14</v>
      </c>
      <c r="N21" s="31"/>
      <c r="O21" s="32">
        <v>61</v>
      </c>
      <c r="P21" s="35">
        <v>13</v>
      </c>
      <c r="Q21" s="31">
        <v>16</v>
      </c>
      <c r="R21" s="31">
        <v>26</v>
      </c>
      <c r="S21" s="31">
        <v>31</v>
      </c>
      <c r="T21" s="31">
        <v>24</v>
      </c>
      <c r="U21" s="36">
        <v>0</v>
      </c>
      <c r="V21" s="32">
        <v>110</v>
      </c>
    </row>
    <row r="22" spans="1:22" ht="7.5" customHeight="1" x14ac:dyDescent="0.2">
      <c r="A22" s="26" t="s">
        <v>29</v>
      </c>
      <c r="B22" s="49">
        <v>7</v>
      </c>
      <c r="C22" s="28">
        <v>9</v>
      </c>
      <c r="D22" s="28">
        <v>16</v>
      </c>
      <c r="E22" s="28">
        <v>22</v>
      </c>
      <c r="F22" s="52">
        <v>12</v>
      </c>
      <c r="G22" s="31"/>
      <c r="H22" s="32">
        <v>66</v>
      </c>
      <c r="I22" s="27">
        <v>4</v>
      </c>
      <c r="J22" s="28">
        <v>5</v>
      </c>
      <c r="K22" s="28">
        <v>14</v>
      </c>
      <c r="L22" s="28">
        <v>17</v>
      </c>
      <c r="M22" s="28">
        <v>7</v>
      </c>
      <c r="N22" s="31"/>
      <c r="O22" s="32">
        <v>47</v>
      </c>
      <c r="P22" s="35">
        <v>11</v>
      </c>
      <c r="Q22" s="31">
        <v>14</v>
      </c>
      <c r="R22" s="31">
        <v>30</v>
      </c>
      <c r="S22" s="31">
        <v>39</v>
      </c>
      <c r="T22" s="31">
        <v>19</v>
      </c>
      <c r="U22" s="36">
        <v>0</v>
      </c>
      <c r="V22" s="32">
        <v>113</v>
      </c>
    </row>
    <row r="23" spans="1:22" ht="7.5" customHeight="1" x14ac:dyDescent="0.2">
      <c r="A23" s="26" t="s">
        <v>30</v>
      </c>
      <c r="B23" s="49">
        <v>5</v>
      </c>
      <c r="C23" s="28">
        <v>4</v>
      </c>
      <c r="D23" s="28">
        <v>16</v>
      </c>
      <c r="E23" s="28">
        <v>23</v>
      </c>
      <c r="F23" s="52">
        <v>8</v>
      </c>
      <c r="G23" s="31"/>
      <c r="H23" s="32">
        <v>56</v>
      </c>
      <c r="I23" s="27">
        <v>4</v>
      </c>
      <c r="J23" s="28">
        <v>7</v>
      </c>
      <c r="K23" s="28">
        <v>18</v>
      </c>
      <c r="L23" s="28">
        <v>13</v>
      </c>
      <c r="M23" s="28">
        <v>11</v>
      </c>
      <c r="N23" s="31"/>
      <c r="O23" s="32">
        <v>53</v>
      </c>
      <c r="P23" s="35">
        <v>9</v>
      </c>
      <c r="Q23" s="31">
        <v>11</v>
      </c>
      <c r="R23" s="31">
        <v>34</v>
      </c>
      <c r="S23" s="31">
        <v>36</v>
      </c>
      <c r="T23" s="31">
        <v>19</v>
      </c>
      <c r="U23" s="36">
        <v>0</v>
      </c>
      <c r="V23" s="32">
        <v>109</v>
      </c>
    </row>
    <row r="24" spans="1:22" ht="7.5" customHeight="1" x14ac:dyDescent="0.2">
      <c r="A24" s="26" t="s">
        <v>31</v>
      </c>
      <c r="B24" s="49">
        <v>9</v>
      </c>
      <c r="C24" s="28">
        <v>10</v>
      </c>
      <c r="D24" s="28">
        <v>20</v>
      </c>
      <c r="E24" s="28">
        <v>18</v>
      </c>
      <c r="F24" s="52">
        <v>16</v>
      </c>
      <c r="G24" s="31"/>
      <c r="H24" s="32">
        <v>73</v>
      </c>
      <c r="I24" s="27">
        <v>8</v>
      </c>
      <c r="J24" s="28">
        <v>7</v>
      </c>
      <c r="K24" s="28">
        <v>22</v>
      </c>
      <c r="L24" s="28">
        <v>17</v>
      </c>
      <c r="M24" s="28">
        <v>9</v>
      </c>
      <c r="N24" s="31"/>
      <c r="O24" s="32">
        <v>63</v>
      </c>
      <c r="P24" s="35">
        <v>17</v>
      </c>
      <c r="Q24" s="31">
        <v>17</v>
      </c>
      <c r="R24" s="31">
        <v>42</v>
      </c>
      <c r="S24" s="31">
        <v>35</v>
      </c>
      <c r="T24" s="31">
        <v>25</v>
      </c>
      <c r="U24" s="36">
        <v>0</v>
      </c>
      <c r="V24" s="32">
        <v>136</v>
      </c>
    </row>
    <row r="25" spans="1:22" ht="7.5" customHeight="1" x14ac:dyDescent="0.2">
      <c r="A25" s="26" t="s">
        <v>32</v>
      </c>
      <c r="B25" s="49">
        <v>6</v>
      </c>
      <c r="C25" s="28">
        <v>12</v>
      </c>
      <c r="D25" s="28">
        <v>30</v>
      </c>
      <c r="E25" s="28">
        <v>22</v>
      </c>
      <c r="F25" s="52">
        <v>12</v>
      </c>
      <c r="G25" s="31"/>
      <c r="H25" s="32">
        <v>82</v>
      </c>
      <c r="I25" s="27">
        <v>10</v>
      </c>
      <c r="J25" s="28">
        <v>10</v>
      </c>
      <c r="K25" s="28">
        <v>17</v>
      </c>
      <c r="L25" s="28">
        <v>24</v>
      </c>
      <c r="M25" s="28">
        <v>16</v>
      </c>
      <c r="N25" s="31"/>
      <c r="O25" s="32">
        <v>77</v>
      </c>
      <c r="P25" s="35">
        <v>16</v>
      </c>
      <c r="Q25" s="31">
        <v>22</v>
      </c>
      <c r="R25" s="31">
        <v>47</v>
      </c>
      <c r="S25" s="31">
        <v>46</v>
      </c>
      <c r="T25" s="31">
        <v>28</v>
      </c>
      <c r="U25" s="36">
        <v>0</v>
      </c>
      <c r="V25" s="32">
        <v>159</v>
      </c>
    </row>
    <row r="26" spans="1:22" ht="7.5" customHeight="1" x14ac:dyDescent="0.2">
      <c r="A26" s="26" t="s">
        <v>33</v>
      </c>
      <c r="B26" s="49">
        <v>10</v>
      </c>
      <c r="C26" s="28">
        <v>7</v>
      </c>
      <c r="D26" s="28">
        <v>33</v>
      </c>
      <c r="E26" s="28">
        <v>15</v>
      </c>
      <c r="F26" s="52">
        <v>14</v>
      </c>
      <c r="G26" s="31"/>
      <c r="H26" s="32">
        <v>79</v>
      </c>
      <c r="I26" s="27">
        <v>10</v>
      </c>
      <c r="J26" s="28">
        <v>9</v>
      </c>
      <c r="K26" s="28">
        <v>37</v>
      </c>
      <c r="L26" s="28">
        <v>13</v>
      </c>
      <c r="M26" s="28">
        <v>14</v>
      </c>
      <c r="N26" s="31"/>
      <c r="O26" s="32">
        <v>83</v>
      </c>
      <c r="P26" s="35">
        <v>20</v>
      </c>
      <c r="Q26" s="31">
        <v>16</v>
      </c>
      <c r="R26" s="31">
        <v>70</v>
      </c>
      <c r="S26" s="31">
        <v>28</v>
      </c>
      <c r="T26" s="31">
        <v>28</v>
      </c>
      <c r="U26" s="36">
        <v>0</v>
      </c>
      <c r="V26" s="32">
        <v>162</v>
      </c>
    </row>
    <row r="27" spans="1:22" ht="7.5" customHeight="1" x14ac:dyDescent="0.2">
      <c r="A27" s="26" t="s">
        <v>34</v>
      </c>
      <c r="B27" s="49">
        <v>12</v>
      </c>
      <c r="C27" s="28">
        <v>13</v>
      </c>
      <c r="D27" s="28">
        <v>32</v>
      </c>
      <c r="E27" s="28">
        <v>27</v>
      </c>
      <c r="F27" s="52">
        <v>16</v>
      </c>
      <c r="G27" s="31"/>
      <c r="H27" s="32">
        <v>100</v>
      </c>
      <c r="I27" s="27">
        <v>9</v>
      </c>
      <c r="J27" s="28">
        <v>12</v>
      </c>
      <c r="K27" s="28">
        <v>22</v>
      </c>
      <c r="L27" s="28">
        <v>26</v>
      </c>
      <c r="M27" s="28">
        <v>25</v>
      </c>
      <c r="N27" s="31"/>
      <c r="O27" s="32">
        <v>94</v>
      </c>
      <c r="P27" s="35">
        <v>21</v>
      </c>
      <c r="Q27" s="31">
        <v>25</v>
      </c>
      <c r="R27" s="31">
        <v>54</v>
      </c>
      <c r="S27" s="31">
        <v>53</v>
      </c>
      <c r="T27" s="31">
        <v>41</v>
      </c>
      <c r="U27" s="36">
        <v>0</v>
      </c>
      <c r="V27" s="32">
        <v>194</v>
      </c>
    </row>
    <row r="28" spans="1:22" ht="7.5" customHeight="1" x14ac:dyDescent="0.2">
      <c r="A28" s="26" t="s">
        <v>35</v>
      </c>
      <c r="B28" s="49">
        <v>14</v>
      </c>
      <c r="C28" s="28">
        <v>13</v>
      </c>
      <c r="D28" s="28">
        <v>30</v>
      </c>
      <c r="E28" s="28">
        <v>26</v>
      </c>
      <c r="F28" s="52">
        <v>24</v>
      </c>
      <c r="G28" s="31"/>
      <c r="H28" s="32">
        <v>107</v>
      </c>
      <c r="I28" s="27">
        <v>11</v>
      </c>
      <c r="J28" s="28">
        <v>6</v>
      </c>
      <c r="K28" s="28">
        <v>24</v>
      </c>
      <c r="L28" s="28">
        <v>24</v>
      </c>
      <c r="M28" s="28">
        <v>11</v>
      </c>
      <c r="N28" s="31"/>
      <c r="O28" s="32">
        <v>76</v>
      </c>
      <c r="P28" s="35">
        <v>25</v>
      </c>
      <c r="Q28" s="31">
        <v>19</v>
      </c>
      <c r="R28" s="31">
        <v>54</v>
      </c>
      <c r="S28" s="31">
        <v>50</v>
      </c>
      <c r="T28" s="31">
        <v>35</v>
      </c>
      <c r="U28" s="36">
        <v>0</v>
      </c>
      <c r="V28" s="32">
        <v>183</v>
      </c>
    </row>
    <row r="29" spans="1:22" ht="7.5" customHeight="1" x14ac:dyDescent="0.2">
      <c r="A29" s="26" t="s">
        <v>36</v>
      </c>
      <c r="B29" s="49">
        <v>8</v>
      </c>
      <c r="C29" s="28">
        <v>11</v>
      </c>
      <c r="D29" s="28">
        <v>28</v>
      </c>
      <c r="E29" s="28">
        <v>28</v>
      </c>
      <c r="F29" s="52">
        <v>26</v>
      </c>
      <c r="G29" s="31"/>
      <c r="H29" s="32">
        <v>101</v>
      </c>
      <c r="I29" s="27">
        <v>8</v>
      </c>
      <c r="J29" s="28">
        <v>10</v>
      </c>
      <c r="K29" s="28">
        <v>32</v>
      </c>
      <c r="L29" s="28">
        <v>22</v>
      </c>
      <c r="M29" s="28">
        <v>19</v>
      </c>
      <c r="N29" s="31"/>
      <c r="O29" s="32">
        <v>91</v>
      </c>
      <c r="P29" s="35">
        <v>16</v>
      </c>
      <c r="Q29" s="31">
        <v>21</v>
      </c>
      <c r="R29" s="31">
        <v>60</v>
      </c>
      <c r="S29" s="31">
        <v>50</v>
      </c>
      <c r="T29" s="31">
        <v>45</v>
      </c>
      <c r="U29" s="36">
        <v>0</v>
      </c>
      <c r="V29" s="32">
        <v>192</v>
      </c>
    </row>
    <row r="30" spans="1:22" ht="7.5" customHeight="1" x14ac:dyDescent="0.2">
      <c r="A30" s="26" t="s">
        <v>37</v>
      </c>
      <c r="B30" s="49">
        <v>6</v>
      </c>
      <c r="C30" s="28">
        <v>8</v>
      </c>
      <c r="D30" s="28">
        <v>37</v>
      </c>
      <c r="E30" s="28">
        <v>14</v>
      </c>
      <c r="F30" s="52">
        <v>13</v>
      </c>
      <c r="G30" s="31"/>
      <c r="H30" s="32">
        <v>78</v>
      </c>
      <c r="I30" s="27">
        <v>5</v>
      </c>
      <c r="J30" s="28">
        <v>8</v>
      </c>
      <c r="K30" s="28">
        <v>27</v>
      </c>
      <c r="L30" s="28">
        <v>15</v>
      </c>
      <c r="M30" s="28">
        <v>8</v>
      </c>
      <c r="N30" s="31"/>
      <c r="O30" s="32">
        <v>63</v>
      </c>
      <c r="P30" s="35">
        <v>11</v>
      </c>
      <c r="Q30" s="31">
        <v>16</v>
      </c>
      <c r="R30" s="31">
        <v>64</v>
      </c>
      <c r="S30" s="31">
        <v>29</v>
      </c>
      <c r="T30" s="31">
        <v>21</v>
      </c>
      <c r="U30" s="36">
        <v>0</v>
      </c>
      <c r="V30" s="32">
        <v>141</v>
      </c>
    </row>
    <row r="31" spans="1:22" ht="7.5" customHeight="1" x14ac:dyDescent="0.2">
      <c r="A31" s="26" t="s">
        <v>38</v>
      </c>
      <c r="B31" s="49">
        <v>10</v>
      </c>
      <c r="C31" s="28">
        <v>7</v>
      </c>
      <c r="D31" s="28">
        <v>32</v>
      </c>
      <c r="E31" s="28">
        <v>34</v>
      </c>
      <c r="F31" s="52">
        <v>10</v>
      </c>
      <c r="G31" s="31"/>
      <c r="H31" s="32">
        <v>93</v>
      </c>
      <c r="I31" s="27">
        <v>10</v>
      </c>
      <c r="J31" s="28">
        <v>5</v>
      </c>
      <c r="K31" s="28">
        <v>17</v>
      </c>
      <c r="L31" s="28">
        <v>22</v>
      </c>
      <c r="M31" s="28">
        <v>17</v>
      </c>
      <c r="N31" s="31"/>
      <c r="O31" s="32">
        <v>71</v>
      </c>
      <c r="P31" s="35">
        <v>20</v>
      </c>
      <c r="Q31" s="31">
        <v>12</v>
      </c>
      <c r="R31" s="31">
        <v>49</v>
      </c>
      <c r="S31" s="31">
        <v>56</v>
      </c>
      <c r="T31" s="31">
        <v>27</v>
      </c>
      <c r="U31" s="36">
        <v>0</v>
      </c>
      <c r="V31" s="32">
        <v>164</v>
      </c>
    </row>
    <row r="32" spans="1:22" ht="7.5" customHeight="1" x14ac:dyDescent="0.2">
      <c r="A32" s="26" t="s">
        <v>39</v>
      </c>
      <c r="B32" s="49">
        <v>8</v>
      </c>
      <c r="C32" s="28">
        <v>11</v>
      </c>
      <c r="D32" s="28">
        <v>29</v>
      </c>
      <c r="E32" s="28">
        <v>17</v>
      </c>
      <c r="F32" s="52">
        <v>15</v>
      </c>
      <c r="G32" s="31"/>
      <c r="H32" s="32">
        <v>80</v>
      </c>
      <c r="I32" s="27">
        <v>6</v>
      </c>
      <c r="J32" s="28">
        <v>9</v>
      </c>
      <c r="K32" s="28">
        <v>27</v>
      </c>
      <c r="L32" s="28">
        <v>14</v>
      </c>
      <c r="M32" s="28">
        <v>12</v>
      </c>
      <c r="N32" s="31"/>
      <c r="O32" s="32">
        <v>68</v>
      </c>
      <c r="P32" s="35">
        <v>14</v>
      </c>
      <c r="Q32" s="31">
        <v>20</v>
      </c>
      <c r="R32" s="31">
        <v>56</v>
      </c>
      <c r="S32" s="31">
        <v>31</v>
      </c>
      <c r="T32" s="31">
        <v>27</v>
      </c>
      <c r="U32" s="36">
        <v>0</v>
      </c>
      <c r="V32" s="32">
        <v>148</v>
      </c>
    </row>
    <row r="33" spans="1:22" ht="7.5" customHeight="1" x14ac:dyDescent="0.2">
      <c r="A33" s="26" t="s">
        <v>40</v>
      </c>
      <c r="B33" s="49">
        <v>4</v>
      </c>
      <c r="C33" s="28">
        <v>12</v>
      </c>
      <c r="D33" s="28">
        <v>24</v>
      </c>
      <c r="E33" s="28">
        <v>15</v>
      </c>
      <c r="F33" s="52">
        <v>14</v>
      </c>
      <c r="G33" s="31"/>
      <c r="H33" s="32">
        <v>69</v>
      </c>
      <c r="I33" s="27">
        <v>11</v>
      </c>
      <c r="J33" s="28">
        <v>15</v>
      </c>
      <c r="K33" s="28">
        <v>25</v>
      </c>
      <c r="L33" s="28">
        <v>24</v>
      </c>
      <c r="M33" s="28">
        <v>13</v>
      </c>
      <c r="N33" s="31"/>
      <c r="O33" s="32">
        <v>88</v>
      </c>
      <c r="P33" s="35">
        <v>15</v>
      </c>
      <c r="Q33" s="31">
        <v>27</v>
      </c>
      <c r="R33" s="31">
        <v>49</v>
      </c>
      <c r="S33" s="31">
        <v>39</v>
      </c>
      <c r="T33" s="31">
        <v>27</v>
      </c>
      <c r="U33" s="36">
        <v>0</v>
      </c>
      <c r="V33" s="32">
        <v>157</v>
      </c>
    </row>
    <row r="34" spans="1:22" ht="7.5" customHeight="1" x14ac:dyDescent="0.2">
      <c r="A34" s="26" t="s">
        <v>41</v>
      </c>
      <c r="B34" s="49">
        <v>8</v>
      </c>
      <c r="C34" s="28">
        <v>12</v>
      </c>
      <c r="D34" s="28">
        <v>38</v>
      </c>
      <c r="E34" s="28">
        <v>17</v>
      </c>
      <c r="F34" s="52">
        <v>11</v>
      </c>
      <c r="G34" s="31"/>
      <c r="H34" s="32">
        <v>86</v>
      </c>
      <c r="I34" s="27">
        <v>16</v>
      </c>
      <c r="J34" s="28">
        <v>10</v>
      </c>
      <c r="K34" s="28">
        <v>34</v>
      </c>
      <c r="L34" s="28">
        <v>22</v>
      </c>
      <c r="M34" s="28">
        <v>18</v>
      </c>
      <c r="N34" s="31"/>
      <c r="O34" s="32">
        <v>100</v>
      </c>
      <c r="P34" s="35">
        <v>24</v>
      </c>
      <c r="Q34" s="31">
        <v>22</v>
      </c>
      <c r="R34" s="31">
        <v>72</v>
      </c>
      <c r="S34" s="31">
        <v>39</v>
      </c>
      <c r="T34" s="31">
        <v>29</v>
      </c>
      <c r="U34" s="36">
        <v>0</v>
      </c>
      <c r="V34" s="32">
        <v>186</v>
      </c>
    </row>
    <row r="35" spans="1:22" ht="7.5" customHeight="1" x14ac:dyDescent="0.2">
      <c r="A35" s="26" t="s">
        <v>42</v>
      </c>
      <c r="B35" s="49">
        <v>8</v>
      </c>
      <c r="C35" s="28">
        <v>11</v>
      </c>
      <c r="D35" s="28">
        <v>33</v>
      </c>
      <c r="E35" s="28">
        <v>25</v>
      </c>
      <c r="F35" s="52">
        <v>16</v>
      </c>
      <c r="G35" s="31"/>
      <c r="H35" s="32">
        <v>93</v>
      </c>
      <c r="I35" s="27">
        <v>7</v>
      </c>
      <c r="J35" s="28">
        <v>11</v>
      </c>
      <c r="K35" s="28">
        <v>39</v>
      </c>
      <c r="L35" s="28">
        <v>22</v>
      </c>
      <c r="M35" s="28">
        <v>20</v>
      </c>
      <c r="N35" s="31"/>
      <c r="O35" s="32">
        <v>99</v>
      </c>
      <c r="P35" s="35">
        <v>15</v>
      </c>
      <c r="Q35" s="31">
        <v>22</v>
      </c>
      <c r="R35" s="31">
        <v>72</v>
      </c>
      <c r="S35" s="31">
        <v>47</v>
      </c>
      <c r="T35" s="31">
        <v>36</v>
      </c>
      <c r="U35" s="36">
        <v>0</v>
      </c>
      <c r="V35" s="32">
        <v>192</v>
      </c>
    </row>
    <row r="36" spans="1:22" ht="7.5" customHeight="1" x14ac:dyDescent="0.2">
      <c r="A36" s="26" t="s">
        <v>43</v>
      </c>
      <c r="B36" s="49">
        <v>8</v>
      </c>
      <c r="C36" s="28">
        <v>4</v>
      </c>
      <c r="D36" s="28">
        <v>28</v>
      </c>
      <c r="E36" s="28">
        <v>17</v>
      </c>
      <c r="F36" s="52">
        <v>20</v>
      </c>
      <c r="G36" s="31"/>
      <c r="H36" s="32">
        <v>77</v>
      </c>
      <c r="I36" s="27">
        <v>8</v>
      </c>
      <c r="J36" s="28">
        <v>8</v>
      </c>
      <c r="K36" s="28">
        <v>34</v>
      </c>
      <c r="L36" s="28">
        <v>26</v>
      </c>
      <c r="M36" s="28">
        <v>18</v>
      </c>
      <c r="N36" s="31"/>
      <c r="O36" s="32">
        <v>94</v>
      </c>
      <c r="P36" s="35">
        <v>16</v>
      </c>
      <c r="Q36" s="31">
        <v>12</v>
      </c>
      <c r="R36" s="31">
        <v>62</v>
      </c>
      <c r="S36" s="31">
        <v>43</v>
      </c>
      <c r="T36" s="31">
        <v>38</v>
      </c>
      <c r="U36" s="36">
        <v>0</v>
      </c>
      <c r="V36" s="32">
        <v>171</v>
      </c>
    </row>
    <row r="37" spans="1:22" ht="7.5" customHeight="1" x14ac:dyDescent="0.2">
      <c r="A37" s="26" t="s">
        <v>44</v>
      </c>
      <c r="B37" s="49">
        <v>8</v>
      </c>
      <c r="C37" s="28">
        <v>7</v>
      </c>
      <c r="D37" s="28">
        <v>31</v>
      </c>
      <c r="E37" s="28">
        <v>19</v>
      </c>
      <c r="F37" s="52">
        <v>19</v>
      </c>
      <c r="G37" s="31"/>
      <c r="H37" s="32">
        <v>84</v>
      </c>
      <c r="I37" s="27">
        <v>7</v>
      </c>
      <c r="J37" s="28">
        <v>12</v>
      </c>
      <c r="K37" s="28">
        <v>46</v>
      </c>
      <c r="L37" s="28">
        <v>17</v>
      </c>
      <c r="M37" s="28">
        <v>19</v>
      </c>
      <c r="N37" s="31"/>
      <c r="O37" s="32">
        <v>101</v>
      </c>
      <c r="P37" s="35">
        <v>15</v>
      </c>
      <c r="Q37" s="31">
        <v>19</v>
      </c>
      <c r="R37" s="31">
        <v>77</v>
      </c>
      <c r="S37" s="31">
        <v>36</v>
      </c>
      <c r="T37" s="31">
        <v>38</v>
      </c>
      <c r="U37" s="36">
        <v>0</v>
      </c>
      <c r="V37" s="32">
        <v>185</v>
      </c>
    </row>
    <row r="38" spans="1:22" ht="7.5" customHeight="1" x14ac:dyDescent="0.2">
      <c r="A38" s="26" t="s">
        <v>45</v>
      </c>
      <c r="B38" s="49">
        <v>15</v>
      </c>
      <c r="C38" s="28">
        <v>9</v>
      </c>
      <c r="D38" s="28">
        <v>30</v>
      </c>
      <c r="E38" s="28">
        <v>18</v>
      </c>
      <c r="F38" s="52">
        <v>17</v>
      </c>
      <c r="G38" s="31"/>
      <c r="H38" s="32">
        <v>89</v>
      </c>
      <c r="I38" s="27">
        <v>8</v>
      </c>
      <c r="J38" s="28">
        <v>10</v>
      </c>
      <c r="K38" s="28">
        <v>33</v>
      </c>
      <c r="L38" s="28">
        <v>23</v>
      </c>
      <c r="M38" s="28">
        <v>17</v>
      </c>
      <c r="N38" s="31"/>
      <c r="O38" s="32">
        <v>91</v>
      </c>
      <c r="P38" s="35">
        <v>23</v>
      </c>
      <c r="Q38" s="31">
        <v>19</v>
      </c>
      <c r="R38" s="31">
        <v>63</v>
      </c>
      <c r="S38" s="31">
        <v>41</v>
      </c>
      <c r="T38" s="31">
        <v>34</v>
      </c>
      <c r="U38" s="36">
        <v>0</v>
      </c>
      <c r="V38" s="32">
        <v>180</v>
      </c>
    </row>
    <row r="39" spans="1:22" ht="7.5" customHeight="1" x14ac:dyDescent="0.2">
      <c r="A39" s="26" t="s">
        <v>46</v>
      </c>
      <c r="B39" s="49">
        <v>9</v>
      </c>
      <c r="C39" s="28">
        <v>15</v>
      </c>
      <c r="D39" s="28">
        <v>34</v>
      </c>
      <c r="E39" s="28">
        <v>18</v>
      </c>
      <c r="F39" s="52">
        <v>20</v>
      </c>
      <c r="G39" s="31"/>
      <c r="H39" s="32">
        <v>96</v>
      </c>
      <c r="I39" s="27">
        <v>14</v>
      </c>
      <c r="J39" s="28">
        <v>11</v>
      </c>
      <c r="K39" s="28">
        <v>31</v>
      </c>
      <c r="L39" s="28">
        <v>23</v>
      </c>
      <c r="M39" s="28">
        <v>13</v>
      </c>
      <c r="N39" s="31"/>
      <c r="O39" s="32">
        <v>92</v>
      </c>
      <c r="P39" s="35">
        <v>23</v>
      </c>
      <c r="Q39" s="31">
        <v>26</v>
      </c>
      <c r="R39" s="31">
        <v>65</v>
      </c>
      <c r="S39" s="31">
        <v>41</v>
      </c>
      <c r="T39" s="31">
        <v>33</v>
      </c>
      <c r="U39" s="36">
        <v>0</v>
      </c>
      <c r="V39" s="32">
        <v>188</v>
      </c>
    </row>
    <row r="40" spans="1:22" ht="7.5" customHeight="1" x14ac:dyDescent="0.2">
      <c r="A40" s="26" t="s">
        <v>47</v>
      </c>
      <c r="B40" s="49">
        <v>17</v>
      </c>
      <c r="C40" s="28">
        <v>9</v>
      </c>
      <c r="D40" s="28">
        <v>28</v>
      </c>
      <c r="E40" s="28">
        <v>27</v>
      </c>
      <c r="F40" s="52">
        <v>18</v>
      </c>
      <c r="G40" s="31"/>
      <c r="H40" s="32">
        <v>99</v>
      </c>
      <c r="I40" s="27">
        <v>7</v>
      </c>
      <c r="J40" s="28">
        <v>11</v>
      </c>
      <c r="K40" s="28">
        <v>31</v>
      </c>
      <c r="L40" s="28">
        <v>27</v>
      </c>
      <c r="M40" s="28">
        <v>19</v>
      </c>
      <c r="N40" s="31"/>
      <c r="O40" s="32">
        <v>95</v>
      </c>
      <c r="P40" s="35">
        <v>24</v>
      </c>
      <c r="Q40" s="31">
        <v>20</v>
      </c>
      <c r="R40" s="31">
        <v>59</v>
      </c>
      <c r="S40" s="31">
        <v>54</v>
      </c>
      <c r="T40" s="31">
        <v>37</v>
      </c>
      <c r="U40" s="36">
        <v>0</v>
      </c>
      <c r="V40" s="32">
        <v>194</v>
      </c>
    </row>
    <row r="41" spans="1:22" ht="7.5" customHeight="1" x14ac:dyDescent="0.2">
      <c r="A41" s="26" t="s">
        <v>48</v>
      </c>
      <c r="B41" s="49">
        <v>9</v>
      </c>
      <c r="C41" s="28">
        <v>9</v>
      </c>
      <c r="D41" s="28">
        <v>29</v>
      </c>
      <c r="E41" s="28">
        <v>27</v>
      </c>
      <c r="F41" s="52">
        <v>12</v>
      </c>
      <c r="G41" s="31"/>
      <c r="H41" s="32">
        <v>86</v>
      </c>
      <c r="I41" s="27">
        <v>11</v>
      </c>
      <c r="J41" s="28">
        <v>12</v>
      </c>
      <c r="K41" s="28">
        <v>34</v>
      </c>
      <c r="L41" s="28">
        <v>24</v>
      </c>
      <c r="M41" s="28">
        <v>22</v>
      </c>
      <c r="N41" s="31"/>
      <c r="O41" s="32">
        <v>103</v>
      </c>
      <c r="P41" s="35">
        <v>20</v>
      </c>
      <c r="Q41" s="31">
        <v>21</v>
      </c>
      <c r="R41" s="31">
        <v>63</v>
      </c>
      <c r="S41" s="31">
        <v>51</v>
      </c>
      <c r="T41" s="31">
        <v>34</v>
      </c>
      <c r="U41" s="36">
        <v>0</v>
      </c>
      <c r="V41" s="32">
        <v>189</v>
      </c>
    </row>
    <row r="42" spans="1:22" ht="7.5" customHeight="1" x14ac:dyDescent="0.2">
      <c r="A42" s="26" t="s">
        <v>49</v>
      </c>
      <c r="B42" s="49">
        <v>12</v>
      </c>
      <c r="C42" s="28">
        <v>10</v>
      </c>
      <c r="D42" s="28">
        <v>35</v>
      </c>
      <c r="E42" s="28">
        <v>35</v>
      </c>
      <c r="F42" s="52">
        <v>24</v>
      </c>
      <c r="G42" s="31"/>
      <c r="H42" s="32">
        <v>116</v>
      </c>
      <c r="I42" s="27">
        <v>12</v>
      </c>
      <c r="J42" s="28">
        <v>10</v>
      </c>
      <c r="K42" s="28">
        <v>31</v>
      </c>
      <c r="L42" s="28">
        <v>21</v>
      </c>
      <c r="M42" s="28">
        <v>17</v>
      </c>
      <c r="N42" s="31"/>
      <c r="O42" s="32">
        <v>91</v>
      </c>
      <c r="P42" s="35">
        <v>24</v>
      </c>
      <c r="Q42" s="31">
        <v>20</v>
      </c>
      <c r="R42" s="31">
        <v>66</v>
      </c>
      <c r="S42" s="31">
        <v>56</v>
      </c>
      <c r="T42" s="31">
        <v>41</v>
      </c>
      <c r="U42" s="36">
        <v>0</v>
      </c>
      <c r="V42" s="32">
        <v>207</v>
      </c>
    </row>
    <row r="43" spans="1:22" ht="7.5" customHeight="1" x14ac:dyDescent="0.2">
      <c r="A43" s="26" t="s">
        <v>50</v>
      </c>
      <c r="B43" s="49">
        <v>10</v>
      </c>
      <c r="C43" s="28">
        <v>5</v>
      </c>
      <c r="D43" s="28">
        <v>32</v>
      </c>
      <c r="E43" s="28">
        <v>27</v>
      </c>
      <c r="F43" s="52">
        <v>13</v>
      </c>
      <c r="G43" s="31"/>
      <c r="H43" s="32">
        <v>87</v>
      </c>
      <c r="I43" s="27">
        <v>13</v>
      </c>
      <c r="J43" s="28">
        <v>15</v>
      </c>
      <c r="K43" s="28">
        <v>39</v>
      </c>
      <c r="L43" s="28">
        <v>28</v>
      </c>
      <c r="M43" s="28">
        <v>25</v>
      </c>
      <c r="N43" s="31"/>
      <c r="O43" s="32">
        <v>120</v>
      </c>
      <c r="P43" s="35">
        <v>23</v>
      </c>
      <c r="Q43" s="31">
        <v>20</v>
      </c>
      <c r="R43" s="31">
        <v>71</v>
      </c>
      <c r="S43" s="31">
        <v>55</v>
      </c>
      <c r="T43" s="31">
        <v>38</v>
      </c>
      <c r="U43" s="36">
        <v>0</v>
      </c>
      <c r="V43" s="32">
        <v>207</v>
      </c>
    </row>
    <row r="44" spans="1:22" ht="7.5" customHeight="1" x14ac:dyDescent="0.2">
      <c r="A44" s="26" t="s">
        <v>51</v>
      </c>
      <c r="B44" s="49">
        <v>7</v>
      </c>
      <c r="C44" s="28">
        <v>14</v>
      </c>
      <c r="D44" s="28">
        <v>29</v>
      </c>
      <c r="E44" s="28">
        <v>38</v>
      </c>
      <c r="F44" s="52">
        <v>22</v>
      </c>
      <c r="G44" s="31"/>
      <c r="H44" s="32">
        <v>110</v>
      </c>
      <c r="I44" s="27">
        <v>7</v>
      </c>
      <c r="J44" s="28">
        <v>13</v>
      </c>
      <c r="K44" s="28">
        <v>37</v>
      </c>
      <c r="L44" s="28">
        <v>40</v>
      </c>
      <c r="M44" s="28">
        <v>12</v>
      </c>
      <c r="N44" s="31"/>
      <c r="O44" s="32">
        <v>109</v>
      </c>
      <c r="P44" s="35">
        <v>14</v>
      </c>
      <c r="Q44" s="31">
        <v>27</v>
      </c>
      <c r="R44" s="31">
        <v>66</v>
      </c>
      <c r="S44" s="31">
        <v>78</v>
      </c>
      <c r="T44" s="31">
        <v>34</v>
      </c>
      <c r="U44" s="36">
        <v>0</v>
      </c>
      <c r="V44" s="32">
        <v>219</v>
      </c>
    </row>
    <row r="45" spans="1:22" ht="7.5" customHeight="1" x14ac:dyDescent="0.2">
      <c r="A45" s="26" t="s">
        <v>52</v>
      </c>
      <c r="B45" s="49">
        <v>9</v>
      </c>
      <c r="C45" s="28">
        <v>15</v>
      </c>
      <c r="D45" s="28">
        <v>50</v>
      </c>
      <c r="E45" s="28">
        <v>30</v>
      </c>
      <c r="F45" s="52">
        <v>20</v>
      </c>
      <c r="G45" s="31"/>
      <c r="H45" s="32">
        <v>124</v>
      </c>
      <c r="I45" s="27">
        <v>11</v>
      </c>
      <c r="J45" s="28">
        <v>8</v>
      </c>
      <c r="K45" s="28">
        <v>31</v>
      </c>
      <c r="L45" s="28">
        <v>35</v>
      </c>
      <c r="M45" s="28">
        <v>25</v>
      </c>
      <c r="N45" s="31"/>
      <c r="O45" s="32">
        <v>110</v>
      </c>
      <c r="P45" s="35">
        <v>20</v>
      </c>
      <c r="Q45" s="31">
        <v>23</v>
      </c>
      <c r="R45" s="31">
        <v>81</v>
      </c>
      <c r="S45" s="31">
        <v>65</v>
      </c>
      <c r="T45" s="31">
        <v>45</v>
      </c>
      <c r="U45" s="36">
        <v>0</v>
      </c>
      <c r="V45" s="32">
        <v>234</v>
      </c>
    </row>
    <row r="46" spans="1:22" ht="7.5" customHeight="1" x14ac:dyDescent="0.2">
      <c r="A46" s="26" t="s">
        <v>53</v>
      </c>
      <c r="B46" s="49">
        <v>12</v>
      </c>
      <c r="C46" s="28">
        <v>16</v>
      </c>
      <c r="D46" s="28">
        <v>31</v>
      </c>
      <c r="E46" s="28">
        <v>28</v>
      </c>
      <c r="F46" s="52">
        <v>18</v>
      </c>
      <c r="G46" s="31"/>
      <c r="H46" s="32">
        <v>105</v>
      </c>
      <c r="I46" s="27">
        <v>15</v>
      </c>
      <c r="J46" s="28">
        <v>14</v>
      </c>
      <c r="K46" s="28">
        <v>25</v>
      </c>
      <c r="L46" s="28">
        <v>25</v>
      </c>
      <c r="M46" s="28">
        <v>14</v>
      </c>
      <c r="N46" s="31"/>
      <c r="O46" s="32">
        <v>93</v>
      </c>
      <c r="P46" s="35">
        <v>27</v>
      </c>
      <c r="Q46" s="31">
        <v>30</v>
      </c>
      <c r="R46" s="31">
        <v>56</v>
      </c>
      <c r="S46" s="31">
        <v>53</v>
      </c>
      <c r="T46" s="31">
        <v>32</v>
      </c>
      <c r="U46" s="36">
        <v>0</v>
      </c>
      <c r="V46" s="32">
        <v>198</v>
      </c>
    </row>
    <row r="47" spans="1:22" ht="7.5" customHeight="1" x14ac:dyDescent="0.2">
      <c r="A47" s="26" t="s">
        <v>54</v>
      </c>
      <c r="B47" s="49">
        <v>10</v>
      </c>
      <c r="C47" s="28">
        <v>14</v>
      </c>
      <c r="D47" s="28">
        <v>30</v>
      </c>
      <c r="E47" s="28">
        <v>37</v>
      </c>
      <c r="F47" s="52">
        <v>17</v>
      </c>
      <c r="G47" s="31"/>
      <c r="H47" s="32">
        <v>108</v>
      </c>
      <c r="I47" s="27">
        <v>8</v>
      </c>
      <c r="J47" s="28">
        <v>14</v>
      </c>
      <c r="K47" s="28">
        <v>33</v>
      </c>
      <c r="L47" s="28">
        <v>41</v>
      </c>
      <c r="M47" s="28">
        <v>13</v>
      </c>
      <c r="N47" s="31"/>
      <c r="O47" s="32">
        <v>109</v>
      </c>
      <c r="P47" s="35">
        <v>18</v>
      </c>
      <c r="Q47" s="31">
        <v>28</v>
      </c>
      <c r="R47" s="31">
        <v>63</v>
      </c>
      <c r="S47" s="31">
        <v>78</v>
      </c>
      <c r="T47" s="31">
        <v>30</v>
      </c>
      <c r="U47" s="36">
        <v>0</v>
      </c>
      <c r="V47" s="32">
        <v>217</v>
      </c>
    </row>
    <row r="48" spans="1:22" ht="7.5" customHeight="1" x14ac:dyDescent="0.2">
      <c r="A48" s="26" t="s">
        <v>55</v>
      </c>
      <c r="B48" s="49">
        <v>17</v>
      </c>
      <c r="C48" s="28">
        <v>14</v>
      </c>
      <c r="D48" s="28">
        <v>33</v>
      </c>
      <c r="E48" s="28">
        <v>25</v>
      </c>
      <c r="F48" s="52">
        <v>16</v>
      </c>
      <c r="G48" s="31"/>
      <c r="H48" s="32">
        <v>105</v>
      </c>
      <c r="I48" s="27">
        <v>16</v>
      </c>
      <c r="J48" s="28">
        <v>11</v>
      </c>
      <c r="K48" s="28">
        <v>23</v>
      </c>
      <c r="L48" s="28">
        <v>22</v>
      </c>
      <c r="M48" s="28">
        <v>14</v>
      </c>
      <c r="N48" s="31"/>
      <c r="O48" s="32">
        <v>86</v>
      </c>
      <c r="P48" s="35">
        <v>33</v>
      </c>
      <c r="Q48" s="31">
        <v>25</v>
      </c>
      <c r="R48" s="31">
        <v>56</v>
      </c>
      <c r="S48" s="31">
        <v>47</v>
      </c>
      <c r="T48" s="31">
        <v>30</v>
      </c>
      <c r="U48" s="36">
        <v>0</v>
      </c>
      <c r="V48" s="32">
        <v>191</v>
      </c>
    </row>
    <row r="49" spans="1:22" ht="7.5" customHeight="1" x14ac:dyDescent="0.2">
      <c r="A49" s="26" t="s">
        <v>56</v>
      </c>
      <c r="B49" s="49">
        <v>10</v>
      </c>
      <c r="C49" s="28">
        <v>9</v>
      </c>
      <c r="D49" s="28">
        <v>35</v>
      </c>
      <c r="E49" s="28">
        <v>28</v>
      </c>
      <c r="F49" s="52">
        <v>16</v>
      </c>
      <c r="G49" s="31"/>
      <c r="H49" s="32">
        <v>98</v>
      </c>
      <c r="I49" s="27">
        <v>9</v>
      </c>
      <c r="J49" s="28">
        <v>13</v>
      </c>
      <c r="K49" s="28">
        <v>32</v>
      </c>
      <c r="L49" s="28">
        <v>31</v>
      </c>
      <c r="M49" s="28">
        <v>19</v>
      </c>
      <c r="N49" s="31"/>
      <c r="O49" s="32">
        <v>104</v>
      </c>
      <c r="P49" s="35">
        <v>19</v>
      </c>
      <c r="Q49" s="31">
        <v>22</v>
      </c>
      <c r="R49" s="31">
        <v>67</v>
      </c>
      <c r="S49" s="31">
        <v>59</v>
      </c>
      <c r="T49" s="31">
        <v>35</v>
      </c>
      <c r="U49" s="36">
        <v>0</v>
      </c>
      <c r="V49" s="32">
        <v>202</v>
      </c>
    </row>
    <row r="50" spans="1:22" ht="7.5" customHeight="1" x14ac:dyDescent="0.2">
      <c r="A50" s="26" t="s">
        <v>57</v>
      </c>
      <c r="B50" s="49">
        <v>15</v>
      </c>
      <c r="C50" s="28">
        <v>21</v>
      </c>
      <c r="D50" s="28">
        <v>34</v>
      </c>
      <c r="E50" s="28">
        <v>37</v>
      </c>
      <c r="F50" s="52">
        <v>15</v>
      </c>
      <c r="G50" s="31"/>
      <c r="H50" s="32">
        <v>122</v>
      </c>
      <c r="I50" s="27">
        <v>12</v>
      </c>
      <c r="J50" s="28">
        <v>15</v>
      </c>
      <c r="K50" s="28">
        <v>25</v>
      </c>
      <c r="L50" s="28">
        <v>27</v>
      </c>
      <c r="M50" s="28">
        <v>23</v>
      </c>
      <c r="N50" s="31"/>
      <c r="O50" s="32">
        <v>102</v>
      </c>
      <c r="P50" s="35">
        <v>27</v>
      </c>
      <c r="Q50" s="31">
        <v>36</v>
      </c>
      <c r="R50" s="31">
        <v>59</v>
      </c>
      <c r="S50" s="31">
        <v>64</v>
      </c>
      <c r="T50" s="31">
        <v>38</v>
      </c>
      <c r="U50" s="36">
        <v>0</v>
      </c>
      <c r="V50" s="32">
        <v>224</v>
      </c>
    </row>
    <row r="51" spans="1:22" ht="7.5" customHeight="1" x14ac:dyDescent="0.2">
      <c r="A51" s="26" t="s">
        <v>58</v>
      </c>
      <c r="B51" s="49">
        <v>18</v>
      </c>
      <c r="C51" s="28">
        <v>11</v>
      </c>
      <c r="D51" s="28">
        <v>35</v>
      </c>
      <c r="E51" s="28">
        <v>40</v>
      </c>
      <c r="F51" s="52">
        <v>22</v>
      </c>
      <c r="G51" s="31"/>
      <c r="H51" s="32">
        <v>126</v>
      </c>
      <c r="I51" s="27">
        <v>14</v>
      </c>
      <c r="J51" s="28">
        <v>8</v>
      </c>
      <c r="K51" s="28">
        <v>25</v>
      </c>
      <c r="L51" s="28">
        <v>38</v>
      </c>
      <c r="M51" s="28">
        <v>24</v>
      </c>
      <c r="N51" s="31"/>
      <c r="O51" s="32">
        <v>109</v>
      </c>
      <c r="P51" s="35">
        <v>32</v>
      </c>
      <c r="Q51" s="31">
        <v>19</v>
      </c>
      <c r="R51" s="31">
        <v>60</v>
      </c>
      <c r="S51" s="31">
        <v>78</v>
      </c>
      <c r="T51" s="31">
        <v>46</v>
      </c>
      <c r="U51" s="36">
        <v>0</v>
      </c>
      <c r="V51" s="32">
        <v>235</v>
      </c>
    </row>
    <row r="52" spans="1:22" ht="7.5" customHeight="1" x14ac:dyDescent="0.2">
      <c r="A52" s="26" t="s">
        <v>59</v>
      </c>
      <c r="B52" s="49">
        <v>16</v>
      </c>
      <c r="C52" s="28">
        <v>14</v>
      </c>
      <c r="D52" s="28">
        <v>30</v>
      </c>
      <c r="E52" s="28">
        <v>29</v>
      </c>
      <c r="F52" s="52">
        <v>20</v>
      </c>
      <c r="G52" s="31"/>
      <c r="H52" s="32">
        <v>109</v>
      </c>
      <c r="I52" s="27">
        <v>16</v>
      </c>
      <c r="J52" s="28">
        <v>18</v>
      </c>
      <c r="K52" s="28">
        <v>32</v>
      </c>
      <c r="L52" s="28">
        <v>28</v>
      </c>
      <c r="M52" s="28">
        <v>14</v>
      </c>
      <c r="N52" s="31"/>
      <c r="O52" s="32">
        <v>108</v>
      </c>
      <c r="P52" s="35">
        <v>32</v>
      </c>
      <c r="Q52" s="31">
        <v>32</v>
      </c>
      <c r="R52" s="31">
        <v>62</v>
      </c>
      <c r="S52" s="31">
        <v>57</v>
      </c>
      <c r="T52" s="31">
        <v>34</v>
      </c>
      <c r="U52" s="36">
        <v>0</v>
      </c>
      <c r="V52" s="32">
        <v>217</v>
      </c>
    </row>
    <row r="53" spans="1:22" ht="7.5" customHeight="1" x14ac:dyDescent="0.2">
      <c r="A53" s="26" t="s">
        <v>60</v>
      </c>
      <c r="B53" s="49">
        <v>13</v>
      </c>
      <c r="C53" s="28">
        <v>18</v>
      </c>
      <c r="D53" s="28">
        <v>30</v>
      </c>
      <c r="E53" s="28">
        <v>34</v>
      </c>
      <c r="F53" s="52">
        <v>20</v>
      </c>
      <c r="G53" s="31"/>
      <c r="H53" s="32">
        <v>115</v>
      </c>
      <c r="I53" s="27">
        <v>12</v>
      </c>
      <c r="J53" s="28">
        <v>11</v>
      </c>
      <c r="K53" s="28">
        <v>24</v>
      </c>
      <c r="L53" s="28">
        <v>32</v>
      </c>
      <c r="M53" s="28">
        <v>14</v>
      </c>
      <c r="N53" s="31"/>
      <c r="O53" s="32">
        <v>93</v>
      </c>
      <c r="P53" s="35">
        <v>25</v>
      </c>
      <c r="Q53" s="31">
        <v>29</v>
      </c>
      <c r="R53" s="31">
        <v>54</v>
      </c>
      <c r="S53" s="31">
        <v>66</v>
      </c>
      <c r="T53" s="31">
        <v>34</v>
      </c>
      <c r="U53" s="36">
        <v>0</v>
      </c>
      <c r="V53" s="32">
        <v>208</v>
      </c>
    </row>
    <row r="54" spans="1:22" ht="7.5" customHeight="1" x14ac:dyDescent="0.2">
      <c r="A54" s="26" t="s">
        <v>61</v>
      </c>
      <c r="B54" s="49">
        <v>18</v>
      </c>
      <c r="C54" s="28">
        <v>12</v>
      </c>
      <c r="D54" s="28">
        <v>34</v>
      </c>
      <c r="E54" s="28">
        <v>31</v>
      </c>
      <c r="F54" s="52">
        <v>14</v>
      </c>
      <c r="G54" s="31"/>
      <c r="H54" s="32">
        <v>109</v>
      </c>
      <c r="I54" s="27">
        <v>16</v>
      </c>
      <c r="J54" s="28">
        <v>13</v>
      </c>
      <c r="K54" s="28">
        <v>33</v>
      </c>
      <c r="L54" s="28">
        <v>31</v>
      </c>
      <c r="M54" s="28">
        <v>12</v>
      </c>
      <c r="N54" s="31"/>
      <c r="O54" s="32">
        <v>105</v>
      </c>
      <c r="P54" s="35">
        <v>34</v>
      </c>
      <c r="Q54" s="31">
        <v>25</v>
      </c>
      <c r="R54" s="31">
        <v>67</v>
      </c>
      <c r="S54" s="31">
        <v>62</v>
      </c>
      <c r="T54" s="31">
        <v>26</v>
      </c>
      <c r="U54" s="36">
        <v>0</v>
      </c>
      <c r="V54" s="32">
        <v>214</v>
      </c>
    </row>
    <row r="55" spans="1:22" ht="7.5" customHeight="1" x14ac:dyDescent="0.2">
      <c r="A55" s="26" t="s">
        <v>62</v>
      </c>
      <c r="B55" s="49">
        <v>10</v>
      </c>
      <c r="C55" s="28">
        <v>16</v>
      </c>
      <c r="D55" s="28">
        <v>25</v>
      </c>
      <c r="E55" s="28">
        <v>26</v>
      </c>
      <c r="F55" s="52">
        <v>20</v>
      </c>
      <c r="G55" s="31"/>
      <c r="H55" s="32">
        <v>97</v>
      </c>
      <c r="I55" s="27">
        <v>16</v>
      </c>
      <c r="J55" s="28">
        <v>15</v>
      </c>
      <c r="K55" s="28">
        <v>34</v>
      </c>
      <c r="L55" s="28">
        <v>32</v>
      </c>
      <c r="M55" s="28">
        <v>13</v>
      </c>
      <c r="N55" s="31"/>
      <c r="O55" s="32">
        <v>110</v>
      </c>
      <c r="P55" s="35">
        <v>26</v>
      </c>
      <c r="Q55" s="31">
        <v>31</v>
      </c>
      <c r="R55" s="31">
        <v>59</v>
      </c>
      <c r="S55" s="31">
        <v>58</v>
      </c>
      <c r="T55" s="31">
        <v>33</v>
      </c>
      <c r="U55" s="36">
        <v>0</v>
      </c>
      <c r="V55" s="32">
        <v>207</v>
      </c>
    </row>
    <row r="56" spans="1:22" ht="7.5" customHeight="1" x14ac:dyDescent="0.2">
      <c r="A56" s="26" t="s">
        <v>63</v>
      </c>
      <c r="B56" s="49">
        <v>15</v>
      </c>
      <c r="C56" s="28">
        <v>13</v>
      </c>
      <c r="D56" s="28">
        <v>30</v>
      </c>
      <c r="E56" s="28">
        <v>33</v>
      </c>
      <c r="F56" s="52">
        <v>14</v>
      </c>
      <c r="G56" s="31"/>
      <c r="H56" s="32">
        <v>105</v>
      </c>
      <c r="I56" s="27">
        <v>5</v>
      </c>
      <c r="J56" s="28">
        <v>13</v>
      </c>
      <c r="K56" s="28">
        <v>27</v>
      </c>
      <c r="L56" s="28">
        <v>31</v>
      </c>
      <c r="M56" s="28">
        <v>22</v>
      </c>
      <c r="N56" s="31"/>
      <c r="O56" s="32">
        <v>98</v>
      </c>
      <c r="P56" s="35">
        <v>20</v>
      </c>
      <c r="Q56" s="31">
        <v>26</v>
      </c>
      <c r="R56" s="31">
        <v>57</v>
      </c>
      <c r="S56" s="31">
        <v>64</v>
      </c>
      <c r="T56" s="31">
        <v>36</v>
      </c>
      <c r="U56" s="36">
        <v>0</v>
      </c>
      <c r="V56" s="32">
        <v>203</v>
      </c>
    </row>
    <row r="57" spans="1:22" ht="7.5" customHeight="1" x14ac:dyDescent="0.2">
      <c r="A57" s="26" t="s">
        <v>64</v>
      </c>
      <c r="B57" s="49">
        <v>12</v>
      </c>
      <c r="C57" s="28">
        <v>15</v>
      </c>
      <c r="D57" s="28">
        <v>42</v>
      </c>
      <c r="E57" s="28">
        <v>30</v>
      </c>
      <c r="F57" s="52">
        <v>26</v>
      </c>
      <c r="G57" s="31"/>
      <c r="H57" s="32">
        <v>125</v>
      </c>
      <c r="I57" s="27">
        <v>14</v>
      </c>
      <c r="J57" s="28">
        <v>12</v>
      </c>
      <c r="K57" s="28">
        <v>35</v>
      </c>
      <c r="L57" s="28">
        <v>33</v>
      </c>
      <c r="M57" s="28">
        <v>24</v>
      </c>
      <c r="N57" s="31"/>
      <c r="O57" s="32">
        <v>118</v>
      </c>
      <c r="P57" s="35">
        <v>26</v>
      </c>
      <c r="Q57" s="31">
        <v>27</v>
      </c>
      <c r="R57" s="31">
        <v>77</v>
      </c>
      <c r="S57" s="31">
        <v>63</v>
      </c>
      <c r="T57" s="31">
        <v>50</v>
      </c>
      <c r="U57" s="36">
        <v>0</v>
      </c>
      <c r="V57" s="32">
        <v>243</v>
      </c>
    </row>
    <row r="58" spans="1:22" ht="7.5" customHeight="1" x14ac:dyDescent="0.2">
      <c r="A58" s="26" t="s">
        <v>65</v>
      </c>
      <c r="B58" s="49">
        <v>13</v>
      </c>
      <c r="C58" s="28">
        <v>12</v>
      </c>
      <c r="D58" s="28">
        <v>37</v>
      </c>
      <c r="E58" s="28">
        <v>36</v>
      </c>
      <c r="F58" s="52">
        <v>14</v>
      </c>
      <c r="G58" s="31"/>
      <c r="H58" s="32">
        <v>112</v>
      </c>
      <c r="I58" s="27">
        <v>11</v>
      </c>
      <c r="J58" s="28">
        <v>16</v>
      </c>
      <c r="K58" s="28">
        <v>28</v>
      </c>
      <c r="L58" s="28">
        <v>26</v>
      </c>
      <c r="M58" s="28">
        <v>15</v>
      </c>
      <c r="N58" s="31"/>
      <c r="O58" s="32">
        <v>96</v>
      </c>
      <c r="P58" s="35">
        <v>24</v>
      </c>
      <c r="Q58" s="31">
        <v>28</v>
      </c>
      <c r="R58" s="31">
        <v>65</v>
      </c>
      <c r="S58" s="31">
        <v>62</v>
      </c>
      <c r="T58" s="31">
        <v>29</v>
      </c>
      <c r="U58" s="36">
        <v>0</v>
      </c>
      <c r="V58" s="32">
        <v>208</v>
      </c>
    </row>
    <row r="59" spans="1:22" ht="7.5" customHeight="1" x14ac:dyDescent="0.2">
      <c r="A59" s="26" t="s">
        <v>66</v>
      </c>
      <c r="B59" s="49">
        <v>12</v>
      </c>
      <c r="C59" s="28">
        <v>15</v>
      </c>
      <c r="D59" s="28">
        <v>34</v>
      </c>
      <c r="E59" s="28">
        <v>34</v>
      </c>
      <c r="F59" s="52">
        <v>13</v>
      </c>
      <c r="G59" s="31"/>
      <c r="H59" s="32">
        <v>108</v>
      </c>
      <c r="I59" s="27">
        <v>13</v>
      </c>
      <c r="J59" s="28">
        <v>11</v>
      </c>
      <c r="K59" s="28">
        <v>29</v>
      </c>
      <c r="L59" s="28">
        <v>27</v>
      </c>
      <c r="M59" s="28">
        <v>12</v>
      </c>
      <c r="N59" s="31"/>
      <c r="O59" s="32">
        <v>92</v>
      </c>
      <c r="P59" s="35">
        <v>25</v>
      </c>
      <c r="Q59" s="31">
        <v>26</v>
      </c>
      <c r="R59" s="31">
        <v>63</v>
      </c>
      <c r="S59" s="31">
        <v>61</v>
      </c>
      <c r="T59" s="31">
        <v>25</v>
      </c>
      <c r="U59" s="36">
        <v>0</v>
      </c>
      <c r="V59" s="32">
        <v>200</v>
      </c>
    </row>
    <row r="60" spans="1:22" ht="7.5" customHeight="1" x14ac:dyDescent="0.2">
      <c r="A60" s="26" t="s">
        <v>67</v>
      </c>
      <c r="B60" s="49">
        <v>10</v>
      </c>
      <c r="C60" s="28">
        <v>7</v>
      </c>
      <c r="D60" s="28">
        <v>44</v>
      </c>
      <c r="E60" s="28">
        <v>45</v>
      </c>
      <c r="F60" s="52">
        <v>19</v>
      </c>
      <c r="G60" s="31"/>
      <c r="H60" s="32">
        <v>125</v>
      </c>
      <c r="I60" s="27">
        <v>17</v>
      </c>
      <c r="J60" s="28">
        <v>14</v>
      </c>
      <c r="K60" s="28">
        <v>38</v>
      </c>
      <c r="L60" s="28">
        <v>35</v>
      </c>
      <c r="M60" s="28">
        <v>23</v>
      </c>
      <c r="N60" s="31"/>
      <c r="O60" s="32">
        <v>127</v>
      </c>
      <c r="P60" s="35">
        <v>27</v>
      </c>
      <c r="Q60" s="31">
        <v>21</v>
      </c>
      <c r="R60" s="31">
        <v>82</v>
      </c>
      <c r="S60" s="31">
        <v>80</v>
      </c>
      <c r="T60" s="31">
        <v>42</v>
      </c>
      <c r="U60" s="36">
        <v>0</v>
      </c>
      <c r="V60" s="32">
        <v>252</v>
      </c>
    </row>
    <row r="61" spans="1:22" ht="7.5" customHeight="1" x14ac:dyDescent="0.2">
      <c r="A61" s="26" t="s">
        <v>68</v>
      </c>
      <c r="B61" s="49">
        <v>16</v>
      </c>
      <c r="C61" s="28">
        <v>15</v>
      </c>
      <c r="D61" s="28">
        <v>29</v>
      </c>
      <c r="E61" s="28">
        <v>34</v>
      </c>
      <c r="F61" s="52">
        <v>13</v>
      </c>
      <c r="G61" s="31"/>
      <c r="H61" s="32">
        <v>107</v>
      </c>
      <c r="I61" s="27">
        <v>11</v>
      </c>
      <c r="J61" s="28">
        <v>17</v>
      </c>
      <c r="K61" s="28">
        <v>35</v>
      </c>
      <c r="L61" s="28">
        <v>33</v>
      </c>
      <c r="M61" s="28">
        <v>20</v>
      </c>
      <c r="N61" s="31"/>
      <c r="O61" s="32">
        <v>116</v>
      </c>
      <c r="P61" s="35">
        <v>27</v>
      </c>
      <c r="Q61" s="31">
        <v>32</v>
      </c>
      <c r="R61" s="31">
        <v>64</v>
      </c>
      <c r="S61" s="31">
        <v>67</v>
      </c>
      <c r="T61" s="31">
        <v>33</v>
      </c>
      <c r="U61" s="36">
        <v>0</v>
      </c>
      <c r="V61" s="32">
        <v>223</v>
      </c>
    </row>
    <row r="62" spans="1:22" ht="7.5" customHeight="1" x14ac:dyDescent="0.2">
      <c r="A62" s="26" t="s">
        <v>69</v>
      </c>
      <c r="B62" s="49">
        <v>10</v>
      </c>
      <c r="C62" s="28">
        <v>13</v>
      </c>
      <c r="D62" s="28">
        <v>32</v>
      </c>
      <c r="E62" s="28">
        <v>35</v>
      </c>
      <c r="F62" s="52">
        <v>19</v>
      </c>
      <c r="G62" s="31"/>
      <c r="H62" s="32">
        <v>109</v>
      </c>
      <c r="I62" s="27">
        <v>14</v>
      </c>
      <c r="J62" s="28">
        <v>14</v>
      </c>
      <c r="K62" s="28">
        <v>34</v>
      </c>
      <c r="L62" s="28">
        <v>33</v>
      </c>
      <c r="M62" s="28">
        <v>21</v>
      </c>
      <c r="N62" s="31"/>
      <c r="O62" s="32">
        <v>116</v>
      </c>
      <c r="P62" s="35">
        <v>24</v>
      </c>
      <c r="Q62" s="31">
        <v>27</v>
      </c>
      <c r="R62" s="31">
        <v>66</v>
      </c>
      <c r="S62" s="31">
        <v>68</v>
      </c>
      <c r="T62" s="31">
        <v>40</v>
      </c>
      <c r="U62" s="36">
        <v>0</v>
      </c>
      <c r="V62" s="32">
        <v>225</v>
      </c>
    </row>
    <row r="63" spans="1:22" ht="7.5" customHeight="1" x14ac:dyDescent="0.2">
      <c r="A63" s="26" t="s">
        <v>70</v>
      </c>
      <c r="B63" s="49">
        <v>13</v>
      </c>
      <c r="C63" s="28">
        <v>7</v>
      </c>
      <c r="D63" s="28">
        <v>30</v>
      </c>
      <c r="E63" s="28">
        <v>33</v>
      </c>
      <c r="F63" s="52">
        <v>18</v>
      </c>
      <c r="G63" s="31"/>
      <c r="H63" s="32">
        <v>101</v>
      </c>
      <c r="I63" s="27">
        <v>12</v>
      </c>
      <c r="J63" s="28">
        <v>13</v>
      </c>
      <c r="K63" s="28">
        <v>20</v>
      </c>
      <c r="L63" s="28">
        <v>31</v>
      </c>
      <c r="M63" s="28">
        <v>10</v>
      </c>
      <c r="N63" s="31"/>
      <c r="O63" s="32">
        <v>86</v>
      </c>
      <c r="P63" s="35">
        <v>25</v>
      </c>
      <c r="Q63" s="31">
        <v>20</v>
      </c>
      <c r="R63" s="31">
        <v>50</v>
      </c>
      <c r="S63" s="31">
        <v>64</v>
      </c>
      <c r="T63" s="31">
        <v>28</v>
      </c>
      <c r="U63" s="36">
        <v>0</v>
      </c>
      <c r="V63" s="32">
        <v>187</v>
      </c>
    </row>
    <row r="64" spans="1:22" ht="7.5" customHeight="1" x14ac:dyDescent="0.2">
      <c r="A64" s="26" t="s">
        <v>71</v>
      </c>
      <c r="B64" s="49">
        <v>13</v>
      </c>
      <c r="C64" s="28">
        <v>15</v>
      </c>
      <c r="D64" s="28">
        <v>38</v>
      </c>
      <c r="E64" s="28">
        <v>40</v>
      </c>
      <c r="F64" s="52">
        <v>24</v>
      </c>
      <c r="G64" s="31"/>
      <c r="H64" s="32">
        <v>130</v>
      </c>
      <c r="I64" s="27">
        <v>11</v>
      </c>
      <c r="J64" s="28">
        <v>9</v>
      </c>
      <c r="K64" s="28">
        <v>32</v>
      </c>
      <c r="L64" s="28">
        <v>25</v>
      </c>
      <c r="M64" s="28">
        <v>18</v>
      </c>
      <c r="N64" s="31"/>
      <c r="O64" s="32">
        <v>95</v>
      </c>
      <c r="P64" s="35">
        <v>24</v>
      </c>
      <c r="Q64" s="31">
        <v>24</v>
      </c>
      <c r="R64" s="31">
        <v>70</v>
      </c>
      <c r="S64" s="31">
        <v>65</v>
      </c>
      <c r="T64" s="31">
        <v>42</v>
      </c>
      <c r="U64" s="36">
        <v>0</v>
      </c>
      <c r="V64" s="32">
        <v>225</v>
      </c>
    </row>
    <row r="65" spans="1:22" ht="7.5" customHeight="1" x14ac:dyDescent="0.2">
      <c r="A65" s="26" t="s">
        <v>72</v>
      </c>
      <c r="B65" s="49">
        <v>13</v>
      </c>
      <c r="C65" s="28">
        <v>13</v>
      </c>
      <c r="D65" s="28">
        <v>30</v>
      </c>
      <c r="E65" s="28">
        <v>40</v>
      </c>
      <c r="F65" s="52">
        <v>15</v>
      </c>
      <c r="G65" s="31"/>
      <c r="H65" s="32">
        <v>111</v>
      </c>
      <c r="I65" s="27">
        <v>16</v>
      </c>
      <c r="J65" s="28">
        <v>12</v>
      </c>
      <c r="K65" s="28">
        <v>26</v>
      </c>
      <c r="L65" s="28">
        <v>26</v>
      </c>
      <c r="M65" s="28">
        <v>16</v>
      </c>
      <c r="N65" s="31"/>
      <c r="O65" s="32">
        <v>96</v>
      </c>
      <c r="P65" s="35">
        <v>29</v>
      </c>
      <c r="Q65" s="31">
        <v>25</v>
      </c>
      <c r="R65" s="31">
        <v>56</v>
      </c>
      <c r="S65" s="31">
        <v>66</v>
      </c>
      <c r="T65" s="31">
        <v>31</v>
      </c>
      <c r="U65" s="36">
        <v>0</v>
      </c>
      <c r="V65" s="32">
        <v>207</v>
      </c>
    </row>
    <row r="66" spans="1:22" ht="7.5" customHeight="1" x14ac:dyDescent="0.2">
      <c r="A66" s="26" t="s">
        <v>73</v>
      </c>
      <c r="B66" s="49">
        <v>9</v>
      </c>
      <c r="C66" s="28">
        <v>14</v>
      </c>
      <c r="D66" s="28">
        <v>29</v>
      </c>
      <c r="E66" s="28">
        <v>35</v>
      </c>
      <c r="F66" s="52">
        <v>23</v>
      </c>
      <c r="G66" s="31"/>
      <c r="H66" s="32">
        <v>110</v>
      </c>
      <c r="I66" s="27">
        <v>15</v>
      </c>
      <c r="J66" s="28">
        <v>8</v>
      </c>
      <c r="K66" s="28">
        <v>27</v>
      </c>
      <c r="L66" s="28">
        <v>38</v>
      </c>
      <c r="M66" s="28">
        <v>20</v>
      </c>
      <c r="N66" s="31"/>
      <c r="O66" s="32">
        <v>108</v>
      </c>
      <c r="P66" s="35">
        <v>24</v>
      </c>
      <c r="Q66" s="31">
        <v>22</v>
      </c>
      <c r="R66" s="31">
        <v>56</v>
      </c>
      <c r="S66" s="31">
        <v>73</v>
      </c>
      <c r="T66" s="31">
        <v>43</v>
      </c>
      <c r="U66" s="36">
        <v>0</v>
      </c>
      <c r="V66" s="32">
        <v>218</v>
      </c>
    </row>
    <row r="67" spans="1:22" ht="7.5" customHeight="1" x14ac:dyDescent="0.2">
      <c r="A67" s="26" t="s">
        <v>74</v>
      </c>
      <c r="B67" s="49">
        <v>15</v>
      </c>
      <c r="C67" s="28">
        <v>8</v>
      </c>
      <c r="D67" s="28">
        <v>24</v>
      </c>
      <c r="E67" s="28">
        <v>33</v>
      </c>
      <c r="F67" s="52">
        <v>14</v>
      </c>
      <c r="G67" s="31"/>
      <c r="H67" s="32">
        <v>94</v>
      </c>
      <c r="I67" s="27">
        <v>14</v>
      </c>
      <c r="J67" s="28">
        <v>16</v>
      </c>
      <c r="K67" s="28">
        <v>28</v>
      </c>
      <c r="L67" s="28">
        <v>27</v>
      </c>
      <c r="M67" s="28">
        <v>20</v>
      </c>
      <c r="N67" s="31"/>
      <c r="O67" s="32">
        <v>105</v>
      </c>
      <c r="P67" s="35">
        <v>29</v>
      </c>
      <c r="Q67" s="31">
        <v>24</v>
      </c>
      <c r="R67" s="31">
        <v>52</v>
      </c>
      <c r="S67" s="31">
        <v>60</v>
      </c>
      <c r="T67" s="31">
        <v>34</v>
      </c>
      <c r="U67" s="36">
        <v>0</v>
      </c>
      <c r="V67" s="32">
        <v>199</v>
      </c>
    </row>
    <row r="68" spans="1:22" ht="7.5" customHeight="1" x14ac:dyDescent="0.2">
      <c r="A68" s="26" t="s">
        <v>75</v>
      </c>
      <c r="B68" s="49">
        <v>8</v>
      </c>
      <c r="C68" s="28">
        <v>15</v>
      </c>
      <c r="D68" s="28">
        <v>29</v>
      </c>
      <c r="E68" s="28">
        <v>28</v>
      </c>
      <c r="F68" s="52">
        <v>14</v>
      </c>
      <c r="G68" s="31"/>
      <c r="H68" s="32">
        <v>94</v>
      </c>
      <c r="I68" s="27">
        <v>12</v>
      </c>
      <c r="J68" s="28">
        <v>7</v>
      </c>
      <c r="K68" s="28">
        <v>35</v>
      </c>
      <c r="L68" s="28">
        <v>28</v>
      </c>
      <c r="M68" s="28">
        <v>14</v>
      </c>
      <c r="N68" s="31"/>
      <c r="O68" s="32">
        <v>96</v>
      </c>
      <c r="P68" s="35">
        <v>20</v>
      </c>
      <c r="Q68" s="31">
        <v>22</v>
      </c>
      <c r="R68" s="31">
        <v>64</v>
      </c>
      <c r="S68" s="31">
        <v>56</v>
      </c>
      <c r="T68" s="31">
        <v>28</v>
      </c>
      <c r="U68" s="36">
        <v>0</v>
      </c>
      <c r="V68" s="32">
        <v>190</v>
      </c>
    </row>
    <row r="69" spans="1:22" ht="7.5" customHeight="1" x14ac:dyDescent="0.2">
      <c r="A69" s="26" t="s">
        <v>76</v>
      </c>
      <c r="B69" s="49">
        <v>12</v>
      </c>
      <c r="C69" s="28">
        <v>8</v>
      </c>
      <c r="D69" s="28">
        <v>27</v>
      </c>
      <c r="E69" s="28">
        <v>27</v>
      </c>
      <c r="F69" s="52">
        <v>22</v>
      </c>
      <c r="G69" s="31"/>
      <c r="H69" s="32">
        <v>96</v>
      </c>
      <c r="I69" s="27">
        <v>12</v>
      </c>
      <c r="J69" s="28">
        <v>10</v>
      </c>
      <c r="K69" s="28">
        <v>25</v>
      </c>
      <c r="L69" s="28">
        <v>30</v>
      </c>
      <c r="M69" s="28">
        <v>14</v>
      </c>
      <c r="N69" s="31"/>
      <c r="O69" s="32">
        <v>91</v>
      </c>
      <c r="P69" s="35">
        <v>24</v>
      </c>
      <c r="Q69" s="31">
        <v>18</v>
      </c>
      <c r="R69" s="31">
        <v>52</v>
      </c>
      <c r="S69" s="31">
        <v>57</v>
      </c>
      <c r="T69" s="31">
        <v>36</v>
      </c>
      <c r="U69" s="36">
        <v>0</v>
      </c>
      <c r="V69" s="32">
        <v>187</v>
      </c>
    </row>
    <row r="70" spans="1:22" ht="7.5" customHeight="1" x14ac:dyDescent="0.2">
      <c r="A70" s="26" t="s">
        <v>77</v>
      </c>
      <c r="B70" s="49">
        <v>9</v>
      </c>
      <c r="C70" s="28">
        <v>9</v>
      </c>
      <c r="D70" s="28">
        <v>30</v>
      </c>
      <c r="E70" s="28">
        <v>33</v>
      </c>
      <c r="F70" s="52">
        <v>19</v>
      </c>
      <c r="G70" s="31"/>
      <c r="H70" s="32">
        <v>100</v>
      </c>
      <c r="I70" s="27">
        <v>8</v>
      </c>
      <c r="J70" s="28">
        <v>10</v>
      </c>
      <c r="K70" s="28">
        <v>27</v>
      </c>
      <c r="L70" s="28">
        <v>23</v>
      </c>
      <c r="M70" s="28">
        <v>13</v>
      </c>
      <c r="N70" s="31"/>
      <c r="O70" s="32">
        <v>81</v>
      </c>
      <c r="P70" s="35">
        <v>17</v>
      </c>
      <c r="Q70" s="31">
        <v>19</v>
      </c>
      <c r="R70" s="31">
        <v>57</v>
      </c>
      <c r="S70" s="31">
        <v>56</v>
      </c>
      <c r="T70" s="31">
        <v>32</v>
      </c>
      <c r="U70" s="36">
        <v>0</v>
      </c>
      <c r="V70" s="32">
        <v>181</v>
      </c>
    </row>
    <row r="71" spans="1:22" ht="7.5" customHeight="1" x14ac:dyDescent="0.2">
      <c r="A71" s="26" t="s">
        <v>78</v>
      </c>
      <c r="B71" s="49">
        <v>14</v>
      </c>
      <c r="C71" s="28">
        <v>6</v>
      </c>
      <c r="D71" s="28">
        <v>21</v>
      </c>
      <c r="E71" s="28">
        <v>22</v>
      </c>
      <c r="F71" s="52">
        <v>18</v>
      </c>
      <c r="G71" s="31"/>
      <c r="H71" s="32">
        <v>81</v>
      </c>
      <c r="I71" s="27">
        <v>8</v>
      </c>
      <c r="J71" s="28">
        <v>6</v>
      </c>
      <c r="K71" s="28">
        <v>28</v>
      </c>
      <c r="L71" s="28">
        <v>21</v>
      </c>
      <c r="M71" s="28">
        <v>8</v>
      </c>
      <c r="N71" s="31"/>
      <c r="O71" s="32">
        <v>71</v>
      </c>
      <c r="P71" s="35">
        <v>22</v>
      </c>
      <c r="Q71" s="31">
        <v>12</v>
      </c>
      <c r="R71" s="31">
        <v>49</v>
      </c>
      <c r="S71" s="31">
        <v>43</v>
      </c>
      <c r="T71" s="31">
        <v>26</v>
      </c>
      <c r="U71" s="36">
        <v>0</v>
      </c>
      <c r="V71" s="32">
        <v>152</v>
      </c>
    </row>
    <row r="72" spans="1:22" ht="7.5" customHeight="1" x14ac:dyDescent="0.2">
      <c r="A72" s="26" t="s">
        <v>79</v>
      </c>
      <c r="B72" s="49">
        <v>11</v>
      </c>
      <c r="C72" s="28">
        <v>10</v>
      </c>
      <c r="D72" s="28">
        <v>24</v>
      </c>
      <c r="E72" s="28">
        <v>27</v>
      </c>
      <c r="F72" s="52">
        <v>10</v>
      </c>
      <c r="G72" s="31"/>
      <c r="H72" s="32">
        <v>82</v>
      </c>
      <c r="I72" s="27">
        <v>8</v>
      </c>
      <c r="J72" s="28">
        <v>6</v>
      </c>
      <c r="K72" s="28">
        <v>13</v>
      </c>
      <c r="L72" s="28">
        <v>19</v>
      </c>
      <c r="M72" s="28">
        <v>9</v>
      </c>
      <c r="N72" s="31"/>
      <c r="O72" s="32">
        <v>55</v>
      </c>
      <c r="P72" s="35">
        <v>19</v>
      </c>
      <c r="Q72" s="31">
        <v>16</v>
      </c>
      <c r="R72" s="31">
        <v>37</v>
      </c>
      <c r="S72" s="31">
        <v>46</v>
      </c>
      <c r="T72" s="31">
        <v>19</v>
      </c>
      <c r="U72" s="36">
        <v>0</v>
      </c>
      <c r="V72" s="32">
        <v>137</v>
      </c>
    </row>
    <row r="73" spans="1:22" ht="7.5" customHeight="1" x14ac:dyDescent="0.2">
      <c r="A73" s="26" t="s">
        <v>80</v>
      </c>
      <c r="B73" s="49">
        <v>11</v>
      </c>
      <c r="C73" s="28">
        <v>4</v>
      </c>
      <c r="D73" s="28">
        <v>27</v>
      </c>
      <c r="E73" s="28">
        <v>27</v>
      </c>
      <c r="F73" s="52">
        <v>11</v>
      </c>
      <c r="G73" s="31"/>
      <c r="H73" s="32">
        <v>80</v>
      </c>
      <c r="I73" s="27">
        <v>6</v>
      </c>
      <c r="J73" s="28">
        <v>10</v>
      </c>
      <c r="K73" s="28">
        <v>31</v>
      </c>
      <c r="L73" s="28">
        <v>23</v>
      </c>
      <c r="M73" s="28">
        <v>11</v>
      </c>
      <c r="N73" s="31"/>
      <c r="O73" s="32">
        <v>81</v>
      </c>
      <c r="P73" s="35">
        <v>17</v>
      </c>
      <c r="Q73" s="31">
        <v>14</v>
      </c>
      <c r="R73" s="31">
        <v>58</v>
      </c>
      <c r="S73" s="31">
        <v>50</v>
      </c>
      <c r="T73" s="31">
        <v>22</v>
      </c>
      <c r="U73" s="36">
        <v>0</v>
      </c>
      <c r="V73" s="32">
        <v>161</v>
      </c>
    </row>
    <row r="74" spans="1:22" ht="7.5" customHeight="1" x14ac:dyDescent="0.2">
      <c r="A74" s="26" t="s">
        <v>81</v>
      </c>
      <c r="B74" s="49">
        <v>6</v>
      </c>
      <c r="C74" s="28">
        <v>5</v>
      </c>
      <c r="D74" s="28">
        <v>18</v>
      </c>
      <c r="E74" s="28">
        <v>28</v>
      </c>
      <c r="F74" s="52">
        <v>15</v>
      </c>
      <c r="G74" s="31"/>
      <c r="H74" s="32">
        <v>72</v>
      </c>
      <c r="I74" s="27">
        <v>6</v>
      </c>
      <c r="J74" s="28">
        <v>12</v>
      </c>
      <c r="K74" s="28">
        <v>17</v>
      </c>
      <c r="L74" s="28">
        <v>30</v>
      </c>
      <c r="M74" s="28">
        <v>14</v>
      </c>
      <c r="N74" s="31"/>
      <c r="O74" s="32">
        <v>79</v>
      </c>
      <c r="P74" s="35">
        <v>12</v>
      </c>
      <c r="Q74" s="31">
        <v>17</v>
      </c>
      <c r="R74" s="31">
        <v>35</v>
      </c>
      <c r="S74" s="31">
        <v>58</v>
      </c>
      <c r="T74" s="31">
        <v>29</v>
      </c>
      <c r="U74" s="36">
        <v>0</v>
      </c>
      <c r="V74" s="32">
        <v>151</v>
      </c>
    </row>
    <row r="75" spans="1:22" ht="7.5" customHeight="1" x14ac:dyDescent="0.2">
      <c r="A75" s="26" t="s">
        <v>82</v>
      </c>
      <c r="B75" s="49">
        <v>8</v>
      </c>
      <c r="C75" s="28">
        <v>7</v>
      </c>
      <c r="D75" s="28">
        <v>20</v>
      </c>
      <c r="E75" s="28">
        <v>28</v>
      </c>
      <c r="F75" s="52">
        <v>13</v>
      </c>
      <c r="G75" s="31"/>
      <c r="H75" s="32">
        <v>76</v>
      </c>
      <c r="I75" s="27">
        <v>7</v>
      </c>
      <c r="J75" s="28">
        <v>8</v>
      </c>
      <c r="K75" s="28">
        <v>24</v>
      </c>
      <c r="L75" s="28">
        <v>19</v>
      </c>
      <c r="M75" s="28">
        <v>10</v>
      </c>
      <c r="N75" s="31"/>
      <c r="O75" s="32">
        <v>68</v>
      </c>
      <c r="P75" s="35">
        <v>15</v>
      </c>
      <c r="Q75" s="31">
        <v>15</v>
      </c>
      <c r="R75" s="31">
        <v>44</v>
      </c>
      <c r="S75" s="31">
        <v>47</v>
      </c>
      <c r="T75" s="31">
        <v>23</v>
      </c>
      <c r="U75" s="36">
        <v>0</v>
      </c>
      <c r="V75" s="32">
        <v>144</v>
      </c>
    </row>
    <row r="76" spans="1:22" ht="7.5" customHeight="1" x14ac:dyDescent="0.2">
      <c r="A76" s="26" t="s">
        <v>83</v>
      </c>
      <c r="B76" s="49">
        <v>7</v>
      </c>
      <c r="C76" s="28">
        <v>9</v>
      </c>
      <c r="D76" s="28">
        <v>31</v>
      </c>
      <c r="E76" s="28">
        <v>20</v>
      </c>
      <c r="F76" s="52">
        <v>7</v>
      </c>
      <c r="G76" s="31"/>
      <c r="H76" s="32">
        <v>74</v>
      </c>
      <c r="I76" s="27">
        <v>8</v>
      </c>
      <c r="J76" s="28">
        <v>11</v>
      </c>
      <c r="K76" s="28">
        <v>22</v>
      </c>
      <c r="L76" s="28">
        <v>26</v>
      </c>
      <c r="M76" s="28">
        <v>13</v>
      </c>
      <c r="N76" s="31"/>
      <c r="O76" s="32">
        <v>80</v>
      </c>
      <c r="P76" s="35">
        <v>15</v>
      </c>
      <c r="Q76" s="31">
        <v>20</v>
      </c>
      <c r="R76" s="31">
        <v>53</v>
      </c>
      <c r="S76" s="31">
        <v>46</v>
      </c>
      <c r="T76" s="31">
        <v>20</v>
      </c>
      <c r="U76" s="36">
        <v>0</v>
      </c>
      <c r="V76" s="32">
        <v>154</v>
      </c>
    </row>
    <row r="77" spans="1:22" ht="7.5" customHeight="1" x14ac:dyDescent="0.2">
      <c r="A77" s="26" t="s">
        <v>84</v>
      </c>
      <c r="B77" s="49">
        <v>2</v>
      </c>
      <c r="C77" s="28">
        <v>6</v>
      </c>
      <c r="D77" s="28">
        <v>16</v>
      </c>
      <c r="E77" s="28">
        <v>33</v>
      </c>
      <c r="F77" s="52">
        <v>14</v>
      </c>
      <c r="G77" s="31"/>
      <c r="H77" s="32">
        <v>71</v>
      </c>
      <c r="I77" s="27">
        <v>8</v>
      </c>
      <c r="J77" s="28">
        <v>8</v>
      </c>
      <c r="K77" s="28">
        <v>20</v>
      </c>
      <c r="L77" s="28">
        <v>24</v>
      </c>
      <c r="M77" s="28">
        <v>11</v>
      </c>
      <c r="N77" s="31"/>
      <c r="O77" s="32">
        <v>71</v>
      </c>
      <c r="P77" s="35">
        <v>10</v>
      </c>
      <c r="Q77" s="31">
        <v>14</v>
      </c>
      <c r="R77" s="31">
        <v>36</v>
      </c>
      <c r="S77" s="31">
        <v>57</v>
      </c>
      <c r="T77" s="31">
        <v>25</v>
      </c>
      <c r="U77" s="36">
        <v>0</v>
      </c>
      <c r="V77" s="32">
        <v>142</v>
      </c>
    </row>
    <row r="78" spans="1:22" ht="7.5" customHeight="1" x14ac:dyDescent="0.2">
      <c r="A78" s="26" t="s">
        <v>85</v>
      </c>
      <c r="B78" s="49">
        <v>5</v>
      </c>
      <c r="C78" s="28">
        <v>10</v>
      </c>
      <c r="D78" s="28">
        <v>23</v>
      </c>
      <c r="E78" s="28">
        <v>25</v>
      </c>
      <c r="F78" s="52">
        <v>13</v>
      </c>
      <c r="G78" s="31"/>
      <c r="H78" s="32">
        <v>76</v>
      </c>
      <c r="I78" s="27">
        <v>6</v>
      </c>
      <c r="J78" s="28">
        <v>11</v>
      </c>
      <c r="K78" s="28">
        <v>23</v>
      </c>
      <c r="L78" s="28">
        <v>36</v>
      </c>
      <c r="M78" s="28">
        <v>18</v>
      </c>
      <c r="N78" s="31"/>
      <c r="O78" s="32">
        <v>94</v>
      </c>
      <c r="P78" s="35">
        <v>11</v>
      </c>
      <c r="Q78" s="31">
        <v>21</v>
      </c>
      <c r="R78" s="31">
        <v>46</v>
      </c>
      <c r="S78" s="31">
        <v>61</v>
      </c>
      <c r="T78" s="31">
        <v>31</v>
      </c>
      <c r="U78" s="36">
        <v>0</v>
      </c>
      <c r="V78" s="32">
        <v>170</v>
      </c>
    </row>
    <row r="79" spans="1:22" ht="7.5" customHeight="1" x14ac:dyDescent="0.2">
      <c r="A79" s="26" t="s">
        <v>86</v>
      </c>
      <c r="B79" s="49">
        <v>7</v>
      </c>
      <c r="C79" s="28">
        <v>5</v>
      </c>
      <c r="D79" s="28">
        <v>24</v>
      </c>
      <c r="E79" s="28">
        <v>20</v>
      </c>
      <c r="F79" s="52">
        <v>14</v>
      </c>
      <c r="G79" s="31"/>
      <c r="H79" s="32">
        <v>70</v>
      </c>
      <c r="I79" s="27">
        <v>14</v>
      </c>
      <c r="J79" s="28">
        <v>8</v>
      </c>
      <c r="K79" s="28">
        <v>31</v>
      </c>
      <c r="L79" s="28">
        <v>39</v>
      </c>
      <c r="M79" s="28">
        <v>10</v>
      </c>
      <c r="N79" s="31"/>
      <c r="O79" s="32">
        <v>102</v>
      </c>
      <c r="P79" s="35">
        <v>21</v>
      </c>
      <c r="Q79" s="31">
        <v>13</v>
      </c>
      <c r="R79" s="31">
        <v>55</v>
      </c>
      <c r="S79" s="31">
        <v>59</v>
      </c>
      <c r="T79" s="31">
        <v>24</v>
      </c>
      <c r="U79" s="36">
        <v>0</v>
      </c>
      <c r="V79" s="32">
        <v>172</v>
      </c>
    </row>
    <row r="80" spans="1:22" ht="7.5" customHeight="1" x14ac:dyDescent="0.2">
      <c r="A80" s="26" t="s">
        <v>87</v>
      </c>
      <c r="B80" s="49">
        <v>13</v>
      </c>
      <c r="C80" s="28">
        <v>14</v>
      </c>
      <c r="D80" s="28">
        <v>25</v>
      </c>
      <c r="E80" s="28">
        <v>29</v>
      </c>
      <c r="F80" s="52">
        <v>16</v>
      </c>
      <c r="G80" s="31"/>
      <c r="H80" s="32">
        <v>97</v>
      </c>
      <c r="I80" s="27">
        <v>9</v>
      </c>
      <c r="J80" s="28">
        <v>17</v>
      </c>
      <c r="K80" s="28">
        <v>26</v>
      </c>
      <c r="L80" s="28">
        <v>30</v>
      </c>
      <c r="M80" s="28">
        <v>20</v>
      </c>
      <c r="N80" s="31"/>
      <c r="O80" s="32">
        <v>102</v>
      </c>
      <c r="P80" s="35">
        <v>22</v>
      </c>
      <c r="Q80" s="31">
        <v>31</v>
      </c>
      <c r="R80" s="31">
        <v>51</v>
      </c>
      <c r="S80" s="31">
        <v>59</v>
      </c>
      <c r="T80" s="31">
        <v>36</v>
      </c>
      <c r="U80" s="36">
        <v>0</v>
      </c>
      <c r="V80" s="32">
        <v>199</v>
      </c>
    </row>
    <row r="81" spans="1:22" ht="7.5" customHeight="1" x14ac:dyDescent="0.2">
      <c r="A81" s="26" t="s">
        <v>88</v>
      </c>
      <c r="B81" s="49">
        <v>12</v>
      </c>
      <c r="C81" s="28">
        <v>12</v>
      </c>
      <c r="D81" s="28">
        <v>27</v>
      </c>
      <c r="E81" s="28">
        <v>23</v>
      </c>
      <c r="F81" s="52">
        <v>9</v>
      </c>
      <c r="G81" s="31"/>
      <c r="H81" s="32">
        <v>83</v>
      </c>
      <c r="I81" s="27">
        <v>15</v>
      </c>
      <c r="J81" s="28">
        <v>10</v>
      </c>
      <c r="K81" s="28">
        <v>29</v>
      </c>
      <c r="L81" s="28">
        <v>34</v>
      </c>
      <c r="M81" s="28">
        <v>13</v>
      </c>
      <c r="N81" s="31"/>
      <c r="O81" s="32">
        <v>101</v>
      </c>
      <c r="P81" s="35">
        <v>27</v>
      </c>
      <c r="Q81" s="31">
        <v>22</v>
      </c>
      <c r="R81" s="31">
        <v>56</v>
      </c>
      <c r="S81" s="31">
        <v>57</v>
      </c>
      <c r="T81" s="31">
        <v>22</v>
      </c>
      <c r="U81" s="36">
        <v>0</v>
      </c>
      <c r="V81" s="32">
        <v>184</v>
      </c>
    </row>
    <row r="82" spans="1:22" ht="7.5" customHeight="1" x14ac:dyDescent="0.2">
      <c r="A82" s="26" t="s">
        <v>89</v>
      </c>
      <c r="B82" s="49">
        <v>5</v>
      </c>
      <c r="C82" s="28">
        <v>13</v>
      </c>
      <c r="D82" s="28">
        <v>30</v>
      </c>
      <c r="E82" s="28">
        <v>26</v>
      </c>
      <c r="F82" s="52">
        <v>12</v>
      </c>
      <c r="G82" s="31"/>
      <c r="H82" s="32">
        <v>86</v>
      </c>
      <c r="I82" s="27">
        <v>5</v>
      </c>
      <c r="J82" s="28">
        <v>12</v>
      </c>
      <c r="K82" s="28">
        <v>28</v>
      </c>
      <c r="L82" s="28">
        <v>20</v>
      </c>
      <c r="M82" s="28">
        <v>15</v>
      </c>
      <c r="N82" s="31"/>
      <c r="O82" s="32">
        <v>80</v>
      </c>
      <c r="P82" s="35">
        <v>10</v>
      </c>
      <c r="Q82" s="31">
        <v>25</v>
      </c>
      <c r="R82" s="31">
        <v>58</v>
      </c>
      <c r="S82" s="31">
        <v>46</v>
      </c>
      <c r="T82" s="31">
        <v>27</v>
      </c>
      <c r="U82" s="36">
        <v>0</v>
      </c>
      <c r="V82" s="32">
        <v>166</v>
      </c>
    </row>
    <row r="83" spans="1:22" ht="7.5" customHeight="1" x14ac:dyDescent="0.2">
      <c r="A83" s="26" t="s">
        <v>90</v>
      </c>
      <c r="B83" s="49">
        <v>10</v>
      </c>
      <c r="C83" s="28">
        <v>6</v>
      </c>
      <c r="D83" s="28">
        <v>12</v>
      </c>
      <c r="E83" s="28">
        <v>20</v>
      </c>
      <c r="F83" s="52">
        <v>6</v>
      </c>
      <c r="G83" s="31"/>
      <c r="H83" s="32">
        <v>54</v>
      </c>
      <c r="I83" s="27">
        <v>7</v>
      </c>
      <c r="J83" s="28">
        <v>7</v>
      </c>
      <c r="K83" s="28">
        <v>18</v>
      </c>
      <c r="L83" s="28">
        <v>13</v>
      </c>
      <c r="M83" s="28">
        <v>8</v>
      </c>
      <c r="N83" s="31"/>
      <c r="O83" s="32">
        <v>53</v>
      </c>
      <c r="P83" s="35">
        <v>17</v>
      </c>
      <c r="Q83" s="31">
        <v>13</v>
      </c>
      <c r="R83" s="31">
        <v>30</v>
      </c>
      <c r="S83" s="31">
        <v>33</v>
      </c>
      <c r="T83" s="31">
        <v>14</v>
      </c>
      <c r="U83" s="36">
        <v>0</v>
      </c>
      <c r="V83" s="32">
        <v>107</v>
      </c>
    </row>
    <row r="84" spans="1:22" ht="7.5" customHeight="1" x14ac:dyDescent="0.2">
      <c r="A84" s="26" t="s">
        <v>91</v>
      </c>
      <c r="B84" s="49">
        <v>2</v>
      </c>
      <c r="C84" s="28">
        <v>4</v>
      </c>
      <c r="D84" s="28">
        <v>7</v>
      </c>
      <c r="E84" s="28">
        <v>13</v>
      </c>
      <c r="F84" s="52">
        <v>11</v>
      </c>
      <c r="G84" s="31"/>
      <c r="H84" s="32">
        <v>37</v>
      </c>
      <c r="I84" s="27">
        <v>11</v>
      </c>
      <c r="J84" s="28">
        <v>11</v>
      </c>
      <c r="K84" s="28">
        <v>17</v>
      </c>
      <c r="L84" s="28">
        <v>10</v>
      </c>
      <c r="M84" s="28">
        <v>9</v>
      </c>
      <c r="N84" s="31"/>
      <c r="O84" s="32">
        <v>58</v>
      </c>
      <c r="P84" s="35">
        <v>13</v>
      </c>
      <c r="Q84" s="31">
        <v>15</v>
      </c>
      <c r="R84" s="31">
        <v>24</v>
      </c>
      <c r="S84" s="31">
        <v>23</v>
      </c>
      <c r="T84" s="31">
        <v>20</v>
      </c>
      <c r="U84" s="36">
        <v>0</v>
      </c>
      <c r="V84" s="32">
        <v>95</v>
      </c>
    </row>
    <row r="85" spans="1:22" ht="7.5" customHeight="1" x14ac:dyDescent="0.2">
      <c r="A85" s="26" t="s">
        <v>92</v>
      </c>
      <c r="B85" s="49">
        <v>5</v>
      </c>
      <c r="C85" s="28">
        <v>8</v>
      </c>
      <c r="D85" s="28">
        <v>17</v>
      </c>
      <c r="E85" s="28">
        <v>10</v>
      </c>
      <c r="F85" s="52">
        <v>6</v>
      </c>
      <c r="G85" s="31"/>
      <c r="H85" s="32">
        <v>46</v>
      </c>
      <c r="I85" s="27">
        <v>17</v>
      </c>
      <c r="J85" s="28">
        <v>8</v>
      </c>
      <c r="K85" s="28">
        <v>28</v>
      </c>
      <c r="L85" s="28">
        <v>17</v>
      </c>
      <c r="M85" s="28">
        <v>6</v>
      </c>
      <c r="N85" s="31"/>
      <c r="O85" s="32">
        <v>76</v>
      </c>
      <c r="P85" s="35">
        <v>22</v>
      </c>
      <c r="Q85" s="31">
        <v>16</v>
      </c>
      <c r="R85" s="31">
        <v>45</v>
      </c>
      <c r="S85" s="31">
        <v>27</v>
      </c>
      <c r="T85" s="31">
        <v>12</v>
      </c>
      <c r="U85" s="36">
        <v>0</v>
      </c>
      <c r="V85" s="32">
        <v>122</v>
      </c>
    </row>
    <row r="86" spans="1:22" ht="7.5" customHeight="1" x14ac:dyDescent="0.2">
      <c r="A86" s="26" t="s">
        <v>93</v>
      </c>
      <c r="B86" s="49">
        <v>8</v>
      </c>
      <c r="C86" s="28">
        <v>6</v>
      </c>
      <c r="D86" s="28">
        <v>20</v>
      </c>
      <c r="E86" s="28">
        <v>8</v>
      </c>
      <c r="F86" s="52">
        <v>8</v>
      </c>
      <c r="G86" s="31"/>
      <c r="H86" s="32">
        <v>50</v>
      </c>
      <c r="I86" s="27">
        <v>2</v>
      </c>
      <c r="J86" s="28">
        <v>14</v>
      </c>
      <c r="K86" s="28">
        <v>25</v>
      </c>
      <c r="L86" s="28">
        <v>14</v>
      </c>
      <c r="M86" s="28">
        <v>13</v>
      </c>
      <c r="N86" s="31"/>
      <c r="O86" s="32">
        <v>68</v>
      </c>
      <c r="P86" s="35">
        <v>10</v>
      </c>
      <c r="Q86" s="31">
        <v>20</v>
      </c>
      <c r="R86" s="31">
        <v>45</v>
      </c>
      <c r="S86" s="31">
        <v>22</v>
      </c>
      <c r="T86" s="31">
        <v>21</v>
      </c>
      <c r="U86" s="36">
        <v>0</v>
      </c>
      <c r="V86" s="32">
        <v>118</v>
      </c>
    </row>
    <row r="87" spans="1:22" ht="7.5" customHeight="1" x14ac:dyDescent="0.2">
      <c r="A87" s="26" t="s">
        <v>94</v>
      </c>
      <c r="B87" s="49">
        <v>10</v>
      </c>
      <c r="C87" s="28">
        <v>7</v>
      </c>
      <c r="D87" s="28">
        <v>16</v>
      </c>
      <c r="E87" s="28">
        <v>16</v>
      </c>
      <c r="F87" s="52">
        <v>5</v>
      </c>
      <c r="G87" s="31"/>
      <c r="H87" s="32">
        <v>54</v>
      </c>
      <c r="I87" s="27">
        <v>6</v>
      </c>
      <c r="J87" s="28">
        <v>6</v>
      </c>
      <c r="K87" s="28">
        <v>24</v>
      </c>
      <c r="L87" s="28">
        <v>9</v>
      </c>
      <c r="M87" s="28">
        <v>5</v>
      </c>
      <c r="N87" s="31"/>
      <c r="O87" s="32">
        <v>50</v>
      </c>
      <c r="P87" s="35">
        <v>16</v>
      </c>
      <c r="Q87" s="31">
        <v>13</v>
      </c>
      <c r="R87" s="31">
        <v>40</v>
      </c>
      <c r="S87" s="31">
        <v>25</v>
      </c>
      <c r="T87" s="31">
        <v>10</v>
      </c>
      <c r="U87" s="36">
        <v>0</v>
      </c>
      <c r="V87" s="32">
        <v>104</v>
      </c>
    </row>
    <row r="88" spans="1:22" ht="7.5" customHeight="1" x14ac:dyDescent="0.2">
      <c r="A88" s="26" t="s">
        <v>95</v>
      </c>
      <c r="B88" s="49">
        <v>3</v>
      </c>
      <c r="C88" s="28">
        <v>7</v>
      </c>
      <c r="D88" s="28">
        <v>7</v>
      </c>
      <c r="E88" s="28">
        <v>13</v>
      </c>
      <c r="F88" s="52">
        <v>7</v>
      </c>
      <c r="G88" s="31"/>
      <c r="H88" s="32">
        <v>37</v>
      </c>
      <c r="I88" s="27">
        <v>7</v>
      </c>
      <c r="J88" s="28">
        <v>7</v>
      </c>
      <c r="K88" s="28">
        <v>18</v>
      </c>
      <c r="L88" s="28">
        <v>15</v>
      </c>
      <c r="M88" s="28">
        <v>9</v>
      </c>
      <c r="N88" s="31"/>
      <c r="O88" s="32">
        <v>56</v>
      </c>
      <c r="P88" s="35">
        <v>10</v>
      </c>
      <c r="Q88" s="31">
        <v>14</v>
      </c>
      <c r="R88" s="31">
        <v>25</v>
      </c>
      <c r="S88" s="31">
        <v>28</v>
      </c>
      <c r="T88" s="31">
        <v>16</v>
      </c>
      <c r="U88" s="36">
        <v>0</v>
      </c>
      <c r="V88" s="32">
        <v>93</v>
      </c>
    </row>
    <row r="89" spans="1:22" ht="7.5" customHeight="1" x14ac:dyDescent="0.2">
      <c r="A89" s="26" t="s">
        <v>96</v>
      </c>
      <c r="B89" s="49">
        <v>6</v>
      </c>
      <c r="C89" s="28">
        <v>2</v>
      </c>
      <c r="D89" s="28">
        <v>14</v>
      </c>
      <c r="E89" s="28">
        <v>10</v>
      </c>
      <c r="F89" s="52">
        <v>4</v>
      </c>
      <c r="G89" s="31"/>
      <c r="H89" s="32">
        <v>36</v>
      </c>
      <c r="I89" s="27">
        <v>3</v>
      </c>
      <c r="J89" s="28">
        <v>4</v>
      </c>
      <c r="K89" s="28">
        <v>20</v>
      </c>
      <c r="L89" s="28">
        <v>21</v>
      </c>
      <c r="M89" s="28">
        <v>10</v>
      </c>
      <c r="N89" s="31"/>
      <c r="O89" s="32">
        <v>58</v>
      </c>
      <c r="P89" s="35">
        <v>9</v>
      </c>
      <c r="Q89" s="31">
        <v>6</v>
      </c>
      <c r="R89" s="31">
        <v>34</v>
      </c>
      <c r="S89" s="31">
        <v>31</v>
      </c>
      <c r="T89" s="31">
        <v>14</v>
      </c>
      <c r="U89" s="36">
        <v>0</v>
      </c>
      <c r="V89" s="32">
        <v>94</v>
      </c>
    </row>
    <row r="90" spans="1:22" ht="7.5" customHeight="1" x14ac:dyDescent="0.2">
      <c r="A90" s="26" t="s">
        <v>97</v>
      </c>
      <c r="B90" s="49">
        <v>4</v>
      </c>
      <c r="C90" s="28">
        <v>3</v>
      </c>
      <c r="D90" s="28">
        <v>9</v>
      </c>
      <c r="E90" s="28">
        <v>8</v>
      </c>
      <c r="F90" s="52">
        <v>6</v>
      </c>
      <c r="G90" s="31"/>
      <c r="H90" s="32">
        <v>30</v>
      </c>
      <c r="I90" s="27">
        <v>3</v>
      </c>
      <c r="J90" s="28">
        <v>13</v>
      </c>
      <c r="K90" s="28">
        <v>20</v>
      </c>
      <c r="L90" s="28">
        <v>11</v>
      </c>
      <c r="M90" s="28">
        <v>9</v>
      </c>
      <c r="N90" s="31"/>
      <c r="O90" s="32">
        <v>56</v>
      </c>
      <c r="P90" s="35">
        <v>7</v>
      </c>
      <c r="Q90" s="31">
        <v>16</v>
      </c>
      <c r="R90" s="31">
        <v>29</v>
      </c>
      <c r="S90" s="31">
        <v>19</v>
      </c>
      <c r="T90" s="31">
        <v>15</v>
      </c>
      <c r="U90" s="36">
        <v>0</v>
      </c>
      <c r="V90" s="32">
        <v>86</v>
      </c>
    </row>
    <row r="91" spans="1:22" ht="7.5" customHeight="1" x14ac:dyDescent="0.2">
      <c r="A91" s="26" t="s">
        <v>98</v>
      </c>
      <c r="B91" s="49">
        <v>2</v>
      </c>
      <c r="C91" s="28">
        <v>4</v>
      </c>
      <c r="D91" s="28">
        <v>11</v>
      </c>
      <c r="E91" s="28">
        <v>4</v>
      </c>
      <c r="F91" s="52">
        <v>7</v>
      </c>
      <c r="G91" s="31"/>
      <c r="H91" s="32">
        <v>28</v>
      </c>
      <c r="I91" s="27">
        <v>2</v>
      </c>
      <c r="J91" s="28">
        <v>8</v>
      </c>
      <c r="K91" s="28">
        <v>24</v>
      </c>
      <c r="L91" s="28">
        <v>16</v>
      </c>
      <c r="M91" s="28">
        <v>7</v>
      </c>
      <c r="N91" s="31"/>
      <c r="O91" s="32">
        <v>57</v>
      </c>
      <c r="P91" s="35">
        <v>4</v>
      </c>
      <c r="Q91" s="31">
        <v>12</v>
      </c>
      <c r="R91" s="31">
        <v>35</v>
      </c>
      <c r="S91" s="31">
        <v>20</v>
      </c>
      <c r="T91" s="31">
        <v>14</v>
      </c>
      <c r="U91" s="36">
        <v>0</v>
      </c>
      <c r="V91" s="32">
        <v>85</v>
      </c>
    </row>
    <row r="92" spans="1:22" ht="7.5" customHeight="1" x14ac:dyDescent="0.2">
      <c r="A92" s="26" t="s">
        <v>99</v>
      </c>
      <c r="B92" s="49">
        <v>2</v>
      </c>
      <c r="C92" s="28">
        <v>6</v>
      </c>
      <c r="D92" s="28">
        <v>3</v>
      </c>
      <c r="E92" s="28">
        <v>5</v>
      </c>
      <c r="F92" s="52">
        <v>4</v>
      </c>
      <c r="G92" s="31"/>
      <c r="H92" s="32">
        <v>20</v>
      </c>
      <c r="I92" s="27">
        <v>7</v>
      </c>
      <c r="J92" s="28">
        <v>6</v>
      </c>
      <c r="K92" s="28">
        <v>17</v>
      </c>
      <c r="L92" s="28">
        <v>12</v>
      </c>
      <c r="M92" s="28">
        <v>4</v>
      </c>
      <c r="N92" s="31"/>
      <c r="O92" s="32">
        <v>46</v>
      </c>
      <c r="P92" s="35">
        <v>9</v>
      </c>
      <c r="Q92" s="31">
        <v>12</v>
      </c>
      <c r="R92" s="31">
        <v>20</v>
      </c>
      <c r="S92" s="31">
        <v>17</v>
      </c>
      <c r="T92" s="31">
        <v>8</v>
      </c>
      <c r="U92" s="36">
        <v>0</v>
      </c>
      <c r="V92" s="32">
        <v>66</v>
      </c>
    </row>
    <row r="93" spans="1:22" ht="7.5" customHeight="1" x14ac:dyDescent="0.2">
      <c r="A93" s="26" t="s">
        <v>100</v>
      </c>
      <c r="B93" s="49">
        <v>1</v>
      </c>
      <c r="C93" s="28">
        <v>6</v>
      </c>
      <c r="D93" s="28">
        <v>10</v>
      </c>
      <c r="E93" s="28">
        <v>6</v>
      </c>
      <c r="F93" s="52">
        <v>2</v>
      </c>
      <c r="G93" s="31"/>
      <c r="H93" s="32">
        <v>25</v>
      </c>
      <c r="I93" s="27">
        <v>4</v>
      </c>
      <c r="J93" s="28">
        <v>8</v>
      </c>
      <c r="K93" s="28">
        <v>9</v>
      </c>
      <c r="L93" s="28">
        <v>12</v>
      </c>
      <c r="M93" s="28">
        <v>8</v>
      </c>
      <c r="N93" s="31"/>
      <c r="O93" s="32">
        <v>41</v>
      </c>
      <c r="P93" s="35">
        <v>5</v>
      </c>
      <c r="Q93" s="31">
        <v>14</v>
      </c>
      <c r="R93" s="31">
        <v>19</v>
      </c>
      <c r="S93" s="31">
        <v>18</v>
      </c>
      <c r="T93" s="31">
        <v>10</v>
      </c>
      <c r="U93" s="36">
        <v>0</v>
      </c>
      <c r="V93" s="32">
        <v>66</v>
      </c>
    </row>
    <row r="94" spans="1:22" ht="7.5" customHeight="1" x14ac:dyDescent="0.2">
      <c r="A94" s="26" t="s">
        <v>101</v>
      </c>
      <c r="B94" s="49">
        <v>0</v>
      </c>
      <c r="C94" s="28">
        <v>0</v>
      </c>
      <c r="D94" s="28">
        <v>11</v>
      </c>
      <c r="E94" s="28">
        <v>5</v>
      </c>
      <c r="F94" s="52">
        <v>0</v>
      </c>
      <c r="G94" s="31"/>
      <c r="H94" s="32">
        <v>16</v>
      </c>
      <c r="I94" s="27">
        <v>8</v>
      </c>
      <c r="J94" s="28">
        <v>12</v>
      </c>
      <c r="K94" s="28">
        <v>18</v>
      </c>
      <c r="L94" s="28">
        <v>7</v>
      </c>
      <c r="M94" s="28">
        <v>10</v>
      </c>
      <c r="N94" s="31"/>
      <c r="O94" s="32">
        <v>55</v>
      </c>
      <c r="P94" s="35">
        <v>8</v>
      </c>
      <c r="Q94" s="31">
        <v>12</v>
      </c>
      <c r="R94" s="31">
        <v>29</v>
      </c>
      <c r="S94" s="31">
        <v>12</v>
      </c>
      <c r="T94" s="31">
        <v>10</v>
      </c>
      <c r="U94" s="36">
        <v>0</v>
      </c>
      <c r="V94" s="32">
        <v>71</v>
      </c>
    </row>
    <row r="95" spans="1:22" ht="7.5" customHeight="1" x14ac:dyDescent="0.2">
      <c r="A95" s="26" t="s">
        <v>102</v>
      </c>
      <c r="B95" s="49">
        <v>2</v>
      </c>
      <c r="C95" s="28">
        <v>3</v>
      </c>
      <c r="D95" s="28">
        <v>9</v>
      </c>
      <c r="E95" s="28">
        <v>5</v>
      </c>
      <c r="F95" s="52">
        <v>3</v>
      </c>
      <c r="G95" s="31"/>
      <c r="H95" s="32">
        <v>22</v>
      </c>
      <c r="I95" s="27">
        <v>3</v>
      </c>
      <c r="J95" s="28">
        <v>4</v>
      </c>
      <c r="K95" s="28">
        <v>9</v>
      </c>
      <c r="L95" s="28">
        <v>6</v>
      </c>
      <c r="M95" s="28">
        <v>5</v>
      </c>
      <c r="N95" s="31"/>
      <c r="O95" s="32">
        <v>27</v>
      </c>
      <c r="P95" s="35">
        <v>5</v>
      </c>
      <c r="Q95" s="31">
        <v>7</v>
      </c>
      <c r="R95" s="31">
        <v>18</v>
      </c>
      <c r="S95" s="31">
        <v>11</v>
      </c>
      <c r="T95" s="31">
        <v>8</v>
      </c>
      <c r="U95" s="36">
        <v>0</v>
      </c>
      <c r="V95" s="32">
        <v>49</v>
      </c>
    </row>
    <row r="96" spans="1:22" ht="7.5" customHeight="1" x14ac:dyDescent="0.2">
      <c r="A96" s="26" t="s">
        <v>103</v>
      </c>
      <c r="B96" s="49">
        <v>1</v>
      </c>
      <c r="C96" s="28">
        <v>4</v>
      </c>
      <c r="D96" s="28">
        <v>3</v>
      </c>
      <c r="E96" s="28">
        <v>3</v>
      </c>
      <c r="F96" s="52">
        <v>2</v>
      </c>
      <c r="G96" s="31"/>
      <c r="H96" s="32">
        <v>13</v>
      </c>
      <c r="I96" s="27">
        <v>5</v>
      </c>
      <c r="J96" s="28">
        <v>5</v>
      </c>
      <c r="K96" s="28">
        <v>9</v>
      </c>
      <c r="L96" s="28">
        <v>17</v>
      </c>
      <c r="M96" s="28">
        <v>2</v>
      </c>
      <c r="N96" s="31"/>
      <c r="O96" s="32">
        <v>38</v>
      </c>
      <c r="P96" s="35">
        <v>6</v>
      </c>
      <c r="Q96" s="31">
        <v>9</v>
      </c>
      <c r="R96" s="31">
        <v>12</v>
      </c>
      <c r="S96" s="31">
        <v>20</v>
      </c>
      <c r="T96" s="31">
        <v>4</v>
      </c>
      <c r="U96" s="36">
        <v>0</v>
      </c>
      <c r="V96" s="32">
        <v>51</v>
      </c>
    </row>
    <row r="97" spans="1:22" ht="7.5" customHeight="1" x14ac:dyDescent="0.2">
      <c r="A97" s="26" t="s">
        <v>104</v>
      </c>
      <c r="B97" s="49">
        <v>2</v>
      </c>
      <c r="C97" s="28">
        <v>5</v>
      </c>
      <c r="D97" s="28">
        <v>4</v>
      </c>
      <c r="E97" s="28">
        <v>6</v>
      </c>
      <c r="F97" s="52">
        <v>2</v>
      </c>
      <c r="G97" s="31"/>
      <c r="H97" s="32">
        <v>19</v>
      </c>
      <c r="I97" s="27">
        <v>2</v>
      </c>
      <c r="J97" s="28">
        <v>2</v>
      </c>
      <c r="K97" s="28">
        <v>7</v>
      </c>
      <c r="L97" s="28">
        <v>7</v>
      </c>
      <c r="M97" s="28">
        <v>5</v>
      </c>
      <c r="N97" s="31"/>
      <c r="O97" s="32">
        <v>23</v>
      </c>
      <c r="P97" s="35">
        <v>4</v>
      </c>
      <c r="Q97" s="31">
        <v>7</v>
      </c>
      <c r="R97" s="31">
        <v>11</v>
      </c>
      <c r="S97" s="31">
        <v>13</v>
      </c>
      <c r="T97" s="31">
        <v>7</v>
      </c>
      <c r="U97" s="36">
        <v>0</v>
      </c>
      <c r="V97" s="32">
        <v>42</v>
      </c>
    </row>
    <row r="98" spans="1:22" ht="7.5" customHeight="1" x14ac:dyDescent="0.2">
      <c r="A98" s="26" t="s">
        <v>105</v>
      </c>
      <c r="B98" s="49">
        <v>2</v>
      </c>
      <c r="C98" s="28">
        <v>1</v>
      </c>
      <c r="D98" s="28">
        <v>7</v>
      </c>
      <c r="E98" s="28">
        <v>4</v>
      </c>
      <c r="F98" s="52">
        <v>1</v>
      </c>
      <c r="G98" s="31"/>
      <c r="H98" s="32">
        <v>15</v>
      </c>
      <c r="I98" s="27">
        <v>2</v>
      </c>
      <c r="J98" s="28">
        <v>5</v>
      </c>
      <c r="K98" s="28">
        <v>8</v>
      </c>
      <c r="L98" s="28">
        <v>6</v>
      </c>
      <c r="M98" s="28">
        <v>3</v>
      </c>
      <c r="N98" s="31"/>
      <c r="O98" s="32">
        <v>24</v>
      </c>
      <c r="P98" s="35">
        <v>4</v>
      </c>
      <c r="Q98" s="31">
        <v>6</v>
      </c>
      <c r="R98" s="31">
        <v>15</v>
      </c>
      <c r="S98" s="31">
        <v>10</v>
      </c>
      <c r="T98" s="31">
        <v>4</v>
      </c>
      <c r="U98" s="36">
        <v>0</v>
      </c>
      <c r="V98" s="32">
        <v>39</v>
      </c>
    </row>
    <row r="99" spans="1:22" ht="7.5" customHeight="1" x14ac:dyDescent="0.2">
      <c r="A99" s="26" t="s">
        <v>106</v>
      </c>
      <c r="B99" s="49">
        <v>1</v>
      </c>
      <c r="C99" s="28">
        <v>2</v>
      </c>
      <c r="D99" s="28">
        <v>4</v>
      </c>
      <c r="E99" s="28">
        <v>2</v>
      </c>
      <c r="F99" s="52">
        <v>0</v>
      </c>
      <c r="G99" s="31"/>
      <c r="H99" s="32">
        <v>9</v>
      </c>
      <c r="I99" s="27">
        <v>1</v>
      </c>
      <c r="J99" s="28">
        <v>1</v>
      </c>
      <c r="K99" s="28">
        <v>4</v>
      </c>
      <c r="L99" s="28">
        <v>8</v>
      </c>
      <c r="M99" s="28">
        <v>2</v>
      </c>
      <c r="N99" s="31"/>
      <c r="O99" s="32">
        <v>16</v>
      </c>
      <c r="P99" s="35">
        <v>2</v>
      </c>
      <c r="Q99" s="31">
        <v>3</v>
      </c>
      <c r="R99" s="31">
        <v>8</v>
      </c>
      <c r="S99" s="31">
        <v>10</v>
      </c>
      <c r="T99" s="31">
        <v>2</v>
      </c>
      <c r="U99" s="36">
        <v>0</v>
      </c>
      <c r="V99" s="32">
        <v>25</v>
      </c>
    </row>
    <row r="100" spans="1:22" ht="7.5" customHeight="1" x14ac:dyDescent="0.2">
      <c r="A100" s="26" t="s">
        <v>107</v>
      </c>
      <c r="B100" s="49">
        <v>1</v>
      </c>
      <c r="C100" s="28">
        <v>0</v>
      </c>
      <c r="D100" s="28">
        <v>2</v>
      </c>
      <c r="E100" s="28">
        <v>0</v>
      </c>
      <c r="F100" s="52">
        <v>2</v>
      </c>
      <c r="G100" s="31"/>
      <c r="H100" s="32">
        <v>5</v>
      </c>
      <c r="I100" s="27">
        <v>2</v>
      </c>
      <c r="J100" s="28">
        <v>2</v>
      </c>
      <c r="K100" s="28">
        <v>4</v>
      </c>
      <c r="L100" s="28">
        <v>5</v>
      </c>
      <c r="M100" s="28">
        <v>1</v>
      </c>
      <c r="N100" s="31"/>
      <c r="O100" s="32">
        <v>14</v>
      </c>
      <c r="P100" s="35">
        <v>3</v>
      </c>
      <c r="Q100" s="31">
        <v>2</v>
      </c>
      <c r="R100" s="31">
        <v>6</v>
      </c>
      <c r="S100" s="31">
        <v>5</v>
      </c>
      <c r="T100" s="31">
        <v>3</v>
      </c>
      <c r="U100" s="36">
        <v>0</v>
      </c>
      <c r="V100" s="32">
        <v>19</v>
      </c>
    </row>
    <row r="101" spans="1:22" ht="7.5" customHeight="1" x14ac:dyDescent="0.2">
      <c r="A101" s="26" t="s">
        <v>108</v>
      </c>
      <c r="B101" s="49">
        <v>0</v>
      </c>
      <c r="C101" s="28">
        <v>0</v>
      </c>
      <c r="D101" s="28">
        <v>0</v>
      </c>
      <c r="E101" s="28">
        <v>2</v>
      </c>
      <c r="F101" s="52">
        <v>0</v>
      </c>
      <c r="G101" s="31"/>
      <c r="H101" s="32">
        <v>2</v>
      </c>
      <c r="I101" s="27">
        <v>0</v>
      </c>
      <c r="J101" s="28">
        <v>3</v>
      </c>
      <c r="K101" s="28">
        <v>2</v>
      </c>
      <c r="L101" s="28">
        <v>2</v>
      </c>
      <c r="M101" s="28">
        <v>3</v>
      </c>
      <c r="N101" s="31"/>
      <c r="O101" s="32">
        <v>10</v>
      </c>
      <c r="P101" s="35">
        <v>0</v>
      </c>
      <c r="Q101" s="31">
        <v>3</v>
      </c>
      <c r="R101" s="31">
        <v>2</v>
      </c>
      <c r="S101" s="31">
        <v>4</v>
      </c>
      <c r="T101" s="31">
        <v>3</v>
      </c>
      <c r="U101" s="36">
        <v>0</v>
      </c>
      <c r="V101" s="32">
        <v>12</v>
      </c>
    </row>
    <row r="102" spans="1:22" ht="7.5" customHeight="1" x14ac:dyDescent="0.2">
      <c r="A102" s="26" t="s">
        <v>109</v>
      </c>
      <c r="B102" s="49">
        <v>0</v>
      </c>
      <c r="C102" s="28">
        <v>0</v>
      </c>
      <c r="D102" s="28">
        <v>1</v>
      </c>
      <c r="E102" s="28">
        <v>0</v>
      </c>
      <c r="F102" s="52">
        <v>0</v>
      </c>
      <c r="G102" s="31"/>
      <c r="H102" s="32">
        <v>1</v>
      </c>
      <c r="I102" s="27">
        <v>0</v>
      </c>
      <c r="J102" s="28">
        <v>2</v>
      </c>
      <c r="K102" s="28">
        <v>2</v>
      </c>
      <c r="L102" s="28">
        <v>2</v>
      </c>
      <c r="M102" s="28">
        <v>0</v>
      </c>
      <c r="N102" s="31"/>
      <c r="O102" s="32">
        <v>6</v>
      </c>
      <c r="P102" s="35">
        <v>0</v>
      </c>
      <c r="Q102" s="31">
        <v>2</v>
      </c>
      <c r="R102" s="31">
        <v>3</v>
      </c>
      <c r="S102" s="31">
        <v>2</v>
      </c>
      <c r="T102" s="31">
        <v>0</v>
      </c>
      <c r="U102" s="36">
        <v>0</v>
      </c>
      <c r="V102" s="32">
        <v>7</v>
      </c>
    </row>
    <row r="103" spans="1:22" ht="7.5" customHeight="1" x14ac:dyDescent="0.2">
      <c r="A103" s="26" t="s">
        <v>110</v>
      </c>
      <c r="B103" s="49">
        <v>0</v>
      </c>
      <c r="C103" s="28">
        <v>0</v>
      </c>
      <c r="D103" s="28">
        <v>1</v>
      </c>
      <c r="E103" s="28">
        <v>0</v>
      </c>
      <c r="F103" s="52">
        <v>0</v>
      </c>
      <c r="G103" s="31"/>
      <c r="H103" s="32">
        <v>1</v>
      </c>
      <c r="I103" s="27">
        <v>0</v>
      </c>
      <c r="J103" s="28">
        <v>1</v>
      </c>
      <c r="K103" s="28">
        <v>3</v>
      </c>
      <c r="L103" s="28">
        <v>0</v>
      </c>
      <c r="M103" s="28">
        <v>1</v>
      </c>
      <c r="N103" s="31"/>
      <c r="O103" s="32">
        <v>5</v>
      </c>
      <c r="P103" s="35">
        <v>0</v>
      </c>
      <c r="Q103" s="31">
        <v>1</v>
      </c>
      <c r="R103" s="31">
        <v>4</v>
      </c>
      <c r="S103" s="31">
        <v>0</v>
      </c>
      <c r="T103" s="31">
        <v>1</v>
      </c>
      <c r="U103" s="36">
        <v>0</v>
      </c>
      <c r="V103" s="32">
        <v>6</v>
      </c>
    </row>
    <row r="104" spans="1:22" ht="7.5" customHeight="1" x14ac:dyDescent="0.2">
      <c r="A104" s="26" t="s">
        <v>111</v>
      </c>
      <c r="B104" s="49">
        <v>0</v>
      </c>
      <c r="C104" s="28">
        <v>0</v>
      </c>
      <c r="D104" s="28">
        <v>0</v>
      </c>
      <c r="E104" s="28">
        <v>0</v>
      </c>
      <c r="F104" s="52">
        <v>0</v>
      </c>
      <c r="G104" s="31"/>
      <c r="H104" s="32">
        <v>0</v>
      </c>
      <c r="I104" s="27">
        <v>2</v>
      </c>
      <c r="J104" s="28">
        <v>2</v>
      </c>
      <c r="K104" s="28">
        <v>2</v>
      </c>
      <c r="L104" s="28">
        <v>1</v>
      </c>
      <c r="M104" s="28">
        <v>0</v>
      </c>
      <c r="N104" s="31"/>
      <c r="O104" s="32">
        <v>7</v>
      </c>
      <c r="P104" s="35">
        <v>2</v>
      </c>
      <c r="Q104" s="31">
        <v>2</v>
      </c>
      <c r="R104" s="31">
        <v>2</v>
      </c>
      <c r="S104" s="31">
        <v>1</v>
      </c>
      <c r="T104" s="31">
        <v>0</v>
      </c>
      <c r="U104" s="36">
        <v>0</v>
      </c>
      <c r="V104" s="32">
        <v>7</v>
      </c>
    </row>
    <row r="105" spans="1:22" ht="7.5" customHeight="1" x14ac:dyDescent="0.2">
      <c r="A105" s="26" t="s">
        <v>112</v>
      </c>
      <c r="B105" s="49">
        <v>0</v>
      </c>
      <c r="C105" s="28">
        <v>0</v>
      </c>
      <c r="D105" s="28">
        <v>0</v>
      </c>
      <c r="E105" s="28">
        <v>0</v>
      </c>
      <c r="F105" s="52">
        <v>0</v>
      </c>
      <c r="G105" s="31"/>
      <c r="H105" s="32">
        <v>0</v>
      </c>
      <c r="I105" s="27">
        <v>0</v>
      </c>
      <c r="J105" s="28">
        <v>0</v>
      </c>
      <c r="K105" s="28">
        <v>0</v>
      </c>
      <c r="L105" s="28">
        <v>0</v>
      </c>
      <c r="M105" s="28">
        <v>0</v>
      </c>
      <c r="N105" s="31"/>
      <c r="O105" s="32">
        <v>0</v>
      </c>
      <c r="P105" s="35">
        <v>0</v>
      </c>
      <c r="Q105" s="31">
        <v>0</v>
      </c>
      <c r="R105" s="31">
        <v>0</v>
      </c>
      <c r="S105" s="31">
        <v>0</v>
      </c>
      <c r="T105" s="31">
        <v>0</v>
      </c>
      <c r="U105" s="36">
        <v>0</v>
      </c>
      <c r="V105" s="32">
        <v>0</v>
      </c>
    </row>
    <row r="106" spans="1:22" ht="7.5" customHeight="1" x14ac:dyDescent="0.2">
      <c r="A106" s="26" t="s">
        <v>113</v>
      </c>
      <c r="B106" s="49">
        <v>0</v>
      </c>
      <c r="C106" s="28">
        <v>0</v>
      </c>
      <c r="D106" s="28">
        <v>0</v>
      </c>
      <c r="E106" s="28">
        <v>0</v>
      </c>
      <c r="F106" s="52">
        <v>0</v>
      </c>
      <c r="G106" s="31"/>
      <c r="H106" s="32">
        <v>0</v>
      </c>
      <c r="I106" s="27">
        <v>0</v>
      </c>
      <c r="J106" s="28">
        <v>0</v>
      </c>
      <c r="K106" s="28">
        <v>1</v>
      </c>
      <c r="L106" s="28">
        <v>1</v>
      </c>
      <c r="M106" s="28">
        <v>0</v>
      </c>
      <c r="N106" s="31"/>
      <c r="O106" s="32">
        <v>2</v>
      </c>
      <c r="P106" s="35">
        <v>0</v>
      </c>
      <c r="Q106" s="31">
        <v>0</v>
      </c>
      <c r="R106" s="31">
        <v>1</v>
      </c>
      <c r="S106" s="31">
        <v>1</v>
      </c>
      <c r="T106" s="31">
        <v>0</v>
      </c>
      <c r="U106" s="36">
        <v>0</v>
      </c>
      <c r="V106" s="32">
        <v>2</v>
      </c>
    </row>
    <row r="107" spans="1:22" ht="7.5" customHeight="1" x14ac:dyDescent="0.2">
      <c r="A107" s="37" t="s">
        <v>114</v>
      </c>
      <c r="B107" s="39">
        <v>0</v>
      </c>
      <c r="C107" s="31">
        <v>0</v>
      </c>
      <c r="D107" s="31">
        <v>0</v>
      </c>
      <c r="E107" s="31">
        <v>1</v>
      </c>
      <c r="F107" s="31">
        <v>0</v>
      </c>
      <c r="G107" s="31"/>
      <c r="H107" s="32">
        <v>1</v>
      </c>
      <c r="I107" s="55">
        <v>0</v>
      </c>
      <c r="J107" s="23">
        <v>1</v>
      </c>
      <c r="K107" s="23">
        <v>0</v>
      </c>
      <c r="L107" s="23">
        <v>1</v>
      </c>
      <c r="M107" s="23">
        <v>0</v>
      </c>
      <c r="N107" s="31"/>
      <c r="O107" s="32">
        <v>2</v>
      </c>
      <c r="P107" s="35">
        <v>0</v>
      </c>
      <c r="Q107" s="31">
        <v>1</v>
      </c>
      <c r="R107" s="31">
        <v>0</v>
      </c>
      <c r="S107" s="31">
        <v>2</v>
      </c>
      <c r="T107" s="31">
        <v>0</v>
      </c>
      <c r="U107" s="36">
        <v>0</v>
      </c>
      <c r="V107" s="32">
        <v>3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865</v>
      </c>
      <c r="C109" s="41">
        <v>896</v>
      </c>
      <c r="D109" s="41">
        <v>2326</v>
      </c>
      <c r="E109" s="41">
        <v>2181</v>
      </c>
      <c r="F109" s="41">
        <v>1266</v>
      </c>
      <c r="G109" s="43">
        <v>0</v>
      </c>
      <c r="H109" s="44">
        <v>7534</v>
      </c>
      <c r="I109" s="40">
        <v>874</v>
      </c>
      <c r="J109" s="41">
        <v>949</v>
      </c>
      <c r="K109" s="41">
        <v>2329</v>
      </c>
      <c r="L109" s="41">
        <v>2132</v>
      </c>
      <c r="M109" s="41">
        <v>1264</v>
      </c>
      <c r="N109" s="43">
        <v>0</v>
      </c>
      <c r="O109" s="44">
        <v>7548</v>
      </c>
      <c r="P109" s="42">
        <v>1739</v>
      </c>
      <c r="Q109" s="41">
        <v>1845</v>
      </c>
      <c r="R109" s="41">
        <v>4655</v>
      </c>
      <c r="S109" s="41">
        <v>4313</v>
      </c>
      <c r="T109" s="41">
        <v>2530</v>
      </c>
      <c r="U109" s="43">
        <v>0</v>
      </c>
      <c r="V109" s="44">
        <v>15082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82E4-1066-4BC1-ADDA-53ED9E41A251}">
  <sheetPr>
    <pageSetUpPr fitToPage="1"/>
  </sheetPr>
  <dimension ref="A1:V109"/>
  <sheetViews>
    <sheetView zoomScaleNormal="100" workbookViewId="0">
      <selection sqref="A1:V109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121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11" t="s">
        <v>5</v>
      </c>
      <c r="J3" s="47" t="s">
        <v>6</v>
      </c>
      <c r="K3" s="12" t="s">
        <v>7</v>
      </c>
      <c r="L3" s="47" t="s">
        <v>8</v>
      </c>
      <c r="M3" s="47" t="s">
        <v>9</v>
      </c>
      <c r="N3" s="47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50">
        <v>11</v>
      </c>
      <c r="C4" s="18">
        <v>11</v>
      </c>
      <c r="D4" s="18">
        <v>11</v>
      </c>
      <c r="E4" s="18">
        <v>21</v>
      </c>
      <c r="F4" s="18">
        <v>23</v>
      </c>
      <c r="G4" s="18">
        <v>12</v>
      </c>
      <c r="H4" s="21">
        <v>89</v>
      </c>
      <c r="I4" s="50">
        <v>13</v>
      </c>
      <c r="J4" s="19">
        <v>14</v>
      </c>
      <c r="K4" s="18">
        <v>4</v>
      </c>
      <c r="L4" s="19">
        <v>20</v>
      </c>
      <c r="M4" s="19">
        <v>19</v>
      </c>
      <c r="N4" s="19">
        <v>15</v>
      </c>
      <c r="O4" s="21">
        <v>85</v>
      </c>
      <c r="P4" s="22">
        <v>24</v>
      </c>
      <c r="Q4" s="23">
        <v>25</v>
      </c>
      <c r="R4" s="23">
        <v>15</v>
      </c>
      <c r="S4" s="23">
        <v>41</v>
      </c>
      <c r="T4" s="23">
        <v>42</v>
      </c>
      <c r="U4" s="23">
        <v>27</v>
      </c>
      <c r="V4" s="25">
        <v>174</v>
      </c>
    </row>
    <row r="5" spans="1:22" ht="7.5" customHeight="1" x14ac:dyDescent="0.2">
      <c r="A5" s="26" t="s">
        <v>12</v>
      </c>
      <c r="B5" s="27">
        <v>8</v>
      </c>
      <c r="C5" s="28">
        <v>17</v>
      </c>
      <c r="D5" s="28">
        <v>11</v>
      </c>
      <c r="E5" s="28">
        <v>13</v>
      </c>
      <c r="F5" s="28">
        <v>23</v>
      </c>
      <c r="G5" s="28">
        <v>18</v>
      </c>
      <c r="H5" s="32">
        <v>90</v>
      </c>
      <c r="I5" s="27">
        <v>15</v>
      </c>
      <c r="J5" s="28">
        <v>13</v>
      </c>
      <c r="K5" s="28">
        <v>9</v>
      </c>
      <c r="L5" s="28">
        <v>13</v>
      </c>
      <c r="M5" s="28">
        <v>26</v>
      </c>
      <c r="N5" s="28">
        <v>14</v>
      </c>
      <c r="O5" s="25">
        <v>90</v>
      </c>
      <c r="P5" s="35">
        <v>23</v>
      </c>
      <c r="Q5" s="31">
        <v>30</v>
      </c>
      <c r="R5" s="31">
        <v>20</v>
      </c>
      <c r="S5" s="31">
        <v>26</v>
      </c>
      <c r="T5" s="31">
        <v>49</v>
      </c>
      <c r="U5" s="31">
        <v>32</v>
      </c>
      <c r="V5" s="32">
        <v>180</v>
      </c>
    </row>
    <row r="6" spans="1:22" ht="7.5" customHeight="1" x14ac:dyDescent="0.2">
      <c r="A6" s="26" t="s">
        <v>13</v>
      </c>
      <c r="B6" s="27">
        <v>14</v>
      </c>
      <c r="C6" s="28">
        <v>5</v>
      </c>
      <c r="D6" s="28">
        <v>13</v>
      </c>
      <c r="E6" s="28">
        <v>12</v>
      </c>
      <c r="F6" s="28">
        <v>13</v>
      </c>
      <c r="G6" s="28">
        <v>25</v>
      </c>
      <c r="H6" s="32">
        <v>82</v>
      </c>
      <c r="I6" s="27">
        <v>13</v>
      </c>
      <c r="J6" s="28">
        <v>12</v>
      </c>
      <c r="K6" s="28">
        <v>9</v>
      </c>
      <c r="L6" s="28">
        <v>12</v>
      </c>
      <c r="M6" s="28">
        <v>20</v>
      </c>
      <c r="N6" s="28">
        <v>9</v>
      </c>
      <c r="O6" s="32">
        <v>75</v>
      </c>
      <c r="P6" s="35">
        <v>27</v>
      </c>
      <c r="Q6" s="31">
        <v>17</v>
      </c>
      <c r="R6" s="31">
        <v>22</v>
      </c>
      <c r="S6" s="31">
        <v>24</v>
      </c>
      <c r="T6" s="31">
        <v>33</v>
      </c>
      <c r="U6" s="31">
        <v>34</v>
      </c>
      <c r="V6" s="32">
        <v>157</v>
      </c>
    </row>
    <row r="7" spans="1:22" ht="7.5" customHeight="1" x14ac:dyDescent="0.2">
      <c r="A7" s="26" t="s">
        <v>14</v>
      </c>
      <c r="B7" s="27">
        <v>11</v>
      </c>
      <c r="C7" s="28">
        <v>14</v>
      </c>
      <c r="D7" s="28">
        <v>10</v>
      </c>
      <c r="E7" s="28">
        <v>12</v>
      </c>
      <c r="F7" s="28">
        <v>23</v>
      </c>
      <c r="G7" s="28">
        <v>21</v>
      </c>
      <c r="H7" s="32">
        <v>91</v>
      </c>
      <c r="I7" s="27">
        <v>8</v>
      </c>
      <c r="J7" s="28">
        <v>9</v>
      </c>
      <c r="K7" s="28">
        <v>11</v>
      </c>
      <c r="L7" s="28">
        <v>10</v>
      </c>
      <c r="M7" s="28">
        <v>21</v>
      </c>
      <c r="N7" s="28">
        <v>13</v>
      </c>
      <c r="O7" s="32">
        <v>72</v>
      </c>
      <c r="P7" s="35">
        <v>19</v>
      </c>
      <c r="Q7" s="31">
        <v>23</v>
      </c>
      <c r="R7" s="31">
        <v>21</v>
      </c>
      <c r="S7" s="31">
        <v>22</v>
      </c>
      <c r="T7" s="31">
        <v>44</v>
      </c>
      <c r="U7" s="31">
        <v>34</v>
      </c>
      <c r="V7" s="32">
        <v>163</v>
      </c>
    </row>
    <row r="8" spans="1:22" ht="7.5" customHeight="1" x14ac:dyDescent="0.2">
      <c r="A8" s="26" t="s">
        <v>15</v>
      </c>
      <c r="B8" s="27">
        <v>6</v>
      </c>
      <c r="C8" s="28">
        <v>10</v>
      </c>
      <c r="D8" s="28">
        <v>9</v>
      </c>
      <c r="E8" s="28">
        <v>10</v>
      </c>
      <c r="F8" s="28">
        <v>19</v>
      </c>
      <c r="G8" s="28">
        <v>15</v>
      </c>
      <c r="H8" s="32">
        <v>69</v>
      </c>
      <c r="I8" s="27">
        <v>7</v>
      </c>
      <c r="J8" s="28">
        <v>8</v>
      </c>
      <c r="K8" s="28">
        <v>9</v>
      </c>
      <c r="L8" s="28">
        <v>13</v>
      </c>
      <c r="M8" s="28">
        <v>20</v>
      </c>
      <c r="N8" s="28">
        <v>16</v>
      </c>
      <c r="O8" s="32">
        <v>73</v>
      </c>
      <c r="P8" s="35">
        <v>13</v>
      </c>
      <c r="Q8" s="31">
        <v>18</v>
      </c>
      <c r="R8" s="31">
        <v>18</v>
      </c>
      <c r="S8" s="31">
        <v>23</v>
      </c>
      <c r="T8" s="31">
        <v>39</v>
      </c>
      <c r="U8" s="31">
        <v>31</v>
      </c>
      <c r="V8" s="32">
        <v>142</v>
      </c>
    </row>
    <row r="9" spans="1:22" ht="7.5" customHeight="1" x14ac:dyDescent="0.2">
      <c r="A9" s="26" t="s">
        <v>16</v>
      </c>
      <c r="B9" s="27">
        <v>11</v>
      </c>
      <c r="C9" s="28">
        <v>10</v>
      </c>
      <c r="D9" s="28">
        <v>8</v>
      </c>
      <c r="E9" s="28">
        <v>6</v>
      </c>
      <c r="F9" s="28">
        <v>25</v>
      </c>
      <c r="G9" s="28">
        <v>21</v>
      </c>
      <c r="H9" s="32">
        <v>81</v>
      </c>
      <c r="I9" s="27">
        <v>10</v>
      </c>
      <c r="J9" s="28">
        <v>9</v>
      </c>
      <c r="K9" s="28">
        <v>10</v>
      </c>
      <c r="L9" s="28">
        <v>14</v>
      </c>
      <c r="M9" s="28">
        <v>19</v>
      </c>
      <c r="N9" s="28">
        <v>17</v>
      </c>
      <c r="O9" s="32">
        <v>79</v>
      </c>
      <c r="P9" s="35">
        <v>21</v>
      </c>
      <c r="Q9" s="31">
        <v>19</v>
      </c>
      <c r="R9" s="31">
        <v>18</v>
      </c>
      <c r="S9" s="31">
        <v>20</v>
      </c>
      <c r="T9" s="31">
        <v>44</v>
      </c>
      <c r="U9" s="31">
        <v>38</v>
      </c>
      <c r="V9" s="32">
        <v>160</v>
      </c>
    </row>
    <row r="10" spans="1:22" ht="7.5" customHeight="1" x14ac:dyDescent="0.2">
      <c r="A10" s="26" t="s">
        <v>17</v>
      </c>
      <c r="B10" s="27">
        <v>11</v>
      </c>
      <c r="C10" s="28">
        <v>7</v>
      </c>
      <c r="D10" s="28">
        <v>7</v>
      </c>
      <c r="E10" s="28">
        <v>14</v>
      </c>
      <c r="F10" s="28">
        <v>22</v>
      </c>
      <c r="G10" s="28">
        <v>17</v>
      </c>
      <c r="H10" s="32">
        <v>78</v>
      </c>
      <c r="I10" s="27">
        <v>10</v>
      </c>
      <c r="J10" s="28">
        <v>9</v>
      </c>
      <c r="K10" s="28">
        <v>5</v>
      </c>
      <c r="L10" s="28">
        <v>12</v>
      </c>
      <c r="M10" s="28">
        <v>28</v>
      </c>
      <c r="N10" s="28">
        <v>24</v>
      </c>
      <c r="O10" s="32">
        <v>88</v>
      </c>
      <c r="P10" s="35">
        <v>21</v>
      </c>
      <c r="Q10" s="31">
        <v>16</v>
      </c>
      <c r="R10" s="31">
        <v>12</v>
      </c>
      <c r="S10" s="31">
        <v>26</v>
      </c>
      <c r="T10" s="31">
        <v>50</v>
      </c>
      <c r="U10" s="31">
        <v>41</v>
      </c>
      <c r="V10" s="32">
        <v>166</v>
      </c>
    </row>
    <row r="11" spans="1:22" ht="7.5" customHeight="1" x14ac:dyDescent="0.2">
      <c r="A11" s="26" t="s">
        <v>18</v>
      </c>
      <c r="B11" s="27">
        <v>4</v>
      </c>
      <c r="C11" s="28">
        <v>7</v>
      </c>
      <c r="D11" s="28">
        <v>6</v>
      </c>
      <c r="E11" s="28">
        <v>10</v>
      </c>
      <c r="F11" s="28">
        <v>21</v>
      </c>
      <c r="G11" s="28">
        <v>14</v>
      </c>
      <c r="H11" s="32">
        <v>62</v>
      </c>
      <c r="I11" s="27">
        <v>16</v>
      </c>
      <c r="J11" s="28">
        <v>6</v>
      </c>
      <c r="K11" s="28">
        <v>6</v>
      </c>
      <c r="L11" s="28">
        <v>9</v>
      </c>
      <c r="M11" s="28">
        <v>27</v>
      </c>
      <c r="N11" s="28">
        <v>27</v>
      </c>
      <c r="O11" s="32">
        <v>91</v>
      </c>
      <c r="P11" s="35">
        <v>20</v>
      </c>
      <c r="Q11" s="31">
        <v>13</v>
      </c>
      <c r="R11" s="31">
        <v>12</v>
      </c>
      <c r="S11" s="31">
        <v>19</v>
      </c>
      <c r="T11" s="31">
        <v>48</v>
      </c>
      <c r="U11" s="31">
        <v>41</v>
      </c>
      <c r="V11" s="32">
        <v>153</v>
      </c>
    </row>
    <row r="12" spans="1:22" ht="7.5" customHeight="1" x14ac:dyDescent="0.2">
      <c r="A12" s="26" t="s">
        <v>19</v>
      </c>
      <c r="B12" s="27">
        <v>9</v>
      </c>
      <c r="C12" s="28">
        <v>7</v>
      </c>
      <c r="D12" s="28">
        <v>5</v>
      </c>
      <c r="E12" s="28">
        <v>9</v>
      </c>
      <c r="F12" s="28">
        <v>21</v>
      </c>
      <c r="G12" s="28">
        <v>8</v>
      </c>
      <c r="H12" s="32">
        <v>59</v>
      </c>
      <c r="I12" s="27">
        <v>16</v>
      </c>
      <c r="J12" s="28">
        <v>10</v>
      </c>
      <c r="K12" s="28">
        <v>9</v>
      </c>
      <c r="L12" s="28">
        <v>10</v>
      </c>
      <c r="M12" s="28">
        <v>27</v>
      </c>
      <c r="N12" s="28">
        <v>14</v>
      </c>
      <c r="O12" s="32">
        <v>86</v>
      </c>
      <c r="P12" s="35">
        <v>25</v>
      </c>
      <c r="Q12" s="31">
        <v>17</v>
      </c>
      <c r="R12" s="31">
        <v>14</v>
      </c>
      <c r="S12" s="31">
        <v>19</v>
      </c>
      <c r="T12" s="31">
        <v>48</v>
      </c>
      <c r="U12" s="31">
        <v>22</v>
      </c>
      <c r="V12" s="32">
        <v>145</v>
      </c>
    </row>
    <row r="13" spans="1:22" ht="7.5" customHeight="1" x14ac:dyDescent="0.2">
      <c r="A13" s="26" t="s">
        <v>20</v>
      </c>
      <c r="B13" s="27">
        <v>15</v>
      </c>
      <c r="C13" s="28">
        <v>4</v>
      </c>
      <c r="D13" s="28">
        <v>12</v>
      </c>
      <c r="E13" s="28">
        <v>12</v>
      </c>
      <c r="F13" s="28">
        <v>27</v>
      </c>
      <c r="G13" s="28">
        <v>14</v>
      </c>
      <c r="H13" s="32">
        <v>84</v>
      </c>
      <c r="I13" s="27">
        <v>15</v>
      </c>
      <c r="J13" s="28">
        <v>8</v>
      </c>
      <c r="K13" s="28">
        <v>11</v>
      </c>
      <c r="L13" s="28">
        <v>12</v>
      </c>
      <c r="M13" s="28">
        <v>28</v>
      </c>
      <c r="N13" s="28">
        <v>16</v>
      </c>
      <c r="O13" s="32">
        <v>90</v>
      </c>
      <c r="P13" s="35">
        <v>30</v>
      </c>
      <c r="Q13" s="31">
        <v>12</v>
      </c>
      <c r="R13" s="31">
        <v>23</v>
      </c>
      <c r="S13" s="31">
        <v>24</v>
      </c>
      <c r="T13" s="31">
        <v>55</v>
      </c>
      <c r="U13" s="31">
        <v>30</v>
      </c>
      <c r="V13" s="32">
        <v>174</v>
      </c>
    </row>
    <row r="14" spans="1:22" ht="7.5" customHeight="1" x14ac:dyDescent="0.2">
      <c r="A14" s="26" t="s">
        <v>21</v>
      </c>
      <c r="B14" s="27">
        <v>19</v>
      </c>
      <c r="C14" s="28">
        <v>8</v>
      </c>
      <c r="D14" s="28">
        <v>10</v>
      </c>
      <c r="E14" s="28">
        <v>13</v>
      </c>
      <c r="F14" s="28">
        <v>21</v>
      </c>
      <c r="G14" s="28">
        <v>8</v>
      </c>
      <c r="H14" s="32">
        <v>79</v>
      </c>
      <c r="I14" s="27">
        <v>15</v>
      </c>
      <c r="J14" s="28">
        <v>8</v>
      </c>
      <c r="K14" s="28">
        <v>3</v>
      </c>
      <c r="L14" s="28">
        <v>9</v>
      </c>
      <c r="M14" s="28">
        <v>21</v>
      </c>
      <c r="N14" s="28">
        <v>14</v>
      </c>
      <c r="O14" s="32">
        <v>70</v>
      </c>
      <c r="P14" s="35">
        <v>34</v>
      </c>
      <c r="Q14" s="31">
        <v>16</v>
      </c>
      <c r="R14" s="31">
        <v>13</v>
      </c>
      <c r="S14" s="31">
        <v>22</v>
      </c>
      <c r="T14" s="31">
        <v>42</v>
      </c>
      <c r="U14" s="31">
        <v>22</v>
      </c>
      <c r="V14" s="32">
        <v>149</v>
      </c>
    </row>
    <row r="15" spans="1:22" ht="7.5" customHeight="1" x14ac:dyDescent="0.2">
      <c r="A15" s="26" t="s">
        <v>22</v>
      </c>
      <c r="B15" s="27">
        <v>15</v>
      </c>
      <c r="C15" s="28">
        <v>9</v>
      </c>
      <c r="D15" s="28">
        <v>10</v>
      </c>
      <c r="E15" s="28">
        <v>9</v>
      </c>
      <c r="F15" s="28">
        <v>31</v>
      </c>
      <c r="G15" s="28">
        <v>11</v>
      </c>
      <c r="H15" s="32">
        <v>85</v>
      </c>
      <c r="I15" s="27">
        <v>9</v>
      </c>
      <c r="J15" s="28">
        <v>7</v>
      </c>
      <c r="K15" s="28">
        <v>8</v>
      </c>
      <c r="L15" s="28">
        <v>11</v>
      </c>
      <c r="M15" s="28">
        <v>18</v>
      </c>
      <c r="N15" s="28">
        <v>18</v>
      </c>
      <c r="O15" s="32">
        <v>71</v>
      </c>
      <c r="P15" s="35">
        <v>24</v>
      </c>
      <c r="Q15" s="31">
        <v>16</v>
      </c>
      <c r="R15" s="31">
        <v>18</v>
      </c>
      <c r="S15" s="31">
        <v>20</v>
      </c>
      <c r="T15" s="31">
        <v>49</v>
      </c>
      <c r="U15" s="31">
        <v>29</v>
      </c>
      <c r="V15" s="32">
        <v>156</v>
      </c>
    </row>
    <row r="16" spans="1:22" ht="7.5" customHeight="1" x14ac:dyDescent="0.2">
      <c r="A16" s="26" t="s">
        <v>23</v>
      </c>
      <c r="B16" s="27">
        <v>15</v>
      </c>
      <c r="C16" s="28">
        <v>11</v>
      </c>
      <c r="D16" s="28">
        <v>8</v>
      </c>
      <c r="E16" s="28">
        <v>8</v>
      </c>
      <c r="F16" s="28">
        <v>16</v>
      </c>
      <c r="G16" s="28">
        <v>5</v>
      </c>
      <c r="H16" s="32">
        <v>63</v>
      </c>
      <c r="I16" s="27">
        <v>12</v>
      </c>
      <c r="J16" s="28">
        <v>12</v>
      </c>
      <c r="K16" s="28">
        <v>4</v>
      </c>
      <c r="L16" s="28">
        <v>11</v>
      </c>
      <c r="M16" s="28">
        <v>22</v>
      </c>
      <c r="N16" s="28">
        <v>13</v>
      </c>
      <c r="O16" s="32">
        <v>74</v>
      </c>
      <c r="P16" s="35">
        <v>27</v>
      </c>
      <c r="Q16" s="31">
        <v>23</v>
      </c>
      <c r="R16" s="31">
        <v>12</v>
      </c>
      <c r="S16" s="31">
        <v>19</v>
      </c>
      <c r="T16" s="31">
        <v>38</v>
      </c>
      <c r="U16" s="31">
        <v>18</v>
      </c>
      <c r="V16" s="32">
        <v>137</v>
      </c>
    </row>
    <row r="17" spans="1:22" ht="7.5" customHeight="1" x14ac:dyDescent="0.2">
      <c r="A17" s="26" t="s">
        <v>24</v>
      </c>
      <c r="B17" s="27">
        <v>15</v>
      </c>
      <c r="C17" s="28">
        <v>8</v>
      </c>
      <c r="D17" s="28">
        <v>8</v>
      </c>
      <c r="E17" s="28">
        <v>15</v>
      </c>
      <c r="F17" s="28">
        <v>14</v>
      </c>
      <c r="G17" s="28">
        <v>10</v>
      </c>
      <c r="H17" s="32">
        <v>70</v>
      </c>
      <c r="I17" s="27">
        <v>13</v>
      </c>
      <c r="J17" s="28">
        <v>3</v>
      </c>
      <c r="K17" s="28">
        <v>7</v>
      </c>
      <c r="L17" s="28">
        <v>13</v>
      </c>
      <c r="M17" s="28">
        <v>23</v>
      </c>
      <c r="N17" s="28">
        <v>4</v>
      </c>
      <c r="O17" s="32">
        <v>63</v>
      </c>
      <c r="P17" s="35">
        <v>28</v>
      </c>
      <c r="Q17" s="31">
        <v>11</v>
      </c>
      <c r="R17" s="31">
        <v>15</v>
      </c>
      <c r="S17" s="31">
        <v>28</v>
      </c>
      <c r="T17" s="31">
        <v>37</v>
      </c>
      <c r="U17" s="31">
        <v>14</v>
      </c>
      <c r="V17" s="32">
        <v>133</v>
      </c>
    </row>
    <row r="18" spans="1:22" ht="7.5" customHeight="1" x14ac:dyDescent="0.2">
      <c r="A18" s="26" t="s">
        <v>25</v>
      </c>
      <c r="B18" s="27">
        <v>12</v>
      </c>
      <c r="C18" s="28">
        <v>12</v>
      </c>
      <c r="D18" s="28">
        <v>5</v>
      </c>
      <c r="E18" s="28">
        <v>12</v>
      </c>
      <c r="F18" s="28">
        <v>22</v>
      </c>
      <c r="G18" s="28">
        <v>6</v>
      </c>
      <c r="H18" s="32">
        <v>69</v>
      </c>
      <c r="I18" s="27">
        <v>9</v>
      </c>
      <c r="J18" s="28">
        <v>4</v>
      </c>
      <c r="K18" s="28">
        <v>11</v>
      </c>
      <c r="L18" s="28">
        <v>9</v>
      </c>
      <c r="M18" s="28">
        <v>15</v>
      </c>
      <c r="N18" s="28">
        <v>8</v>
      </c>
      <c r="O18" s="32">
        <v>56</v>
      </c>
      <c r="P18" s="35">
        <v>21</v>
      </c>
      <c r="Q18" s="31">
        <v>16</v>
      </c>
      <c r="R18" s="31">
        <v>16</v>
      </c>
      <c r="S18" s="31">
        <v>21</v>
      </c>
      <c r="T18" s="31">
        <v>37</v>
      </c>
      <c r="U18" s="31">
        <v>14</v>
      </c>
      <c r="V18" s="32">
        <v>125</v>
      </c>
    </row>
    <row r="19" spans="1:22" ht="7.5" customHeight="1" x14ac:dyDescent="0.2">
      <c r="A19" s="26" t="s">
        <v>26</v>
      </c>
      <c r="B19" s="27">
        <v>16</v>
      </c>
      <c r="C19" s="28">
        <v>8</v>
      </c>
      <c r="D19" s="28">
        <v>7</v>
      </c>
      <c r="E19" s="28">
        <v>15</v>
      </c>
      <c r="F19" s="28">
        <v>24</v>
      </c>
      <c r="G19" s="28">
        <v>7</v>
      </c>
      <c r="H19" s="32">
        <v>77</v>
      </c>
      <c r="I19" s="27">
        <v>18</v>
      </c>
      <c r="J19" s="28">
        <v>6</v>
      </c>
      <c r="K19" s="28">
        <v>5</v>
      </c>
      <c r="L19" s="28">
        <v>10</v>
      </c>
      <c r="M19" s="28">
        <v>19</v>
      </c>
      <c r="N19" s="28">
        <v>14</v>
      </c>
      <c r="O19" s="32">
        <v>72</v>
      </c>
      <c r="P19" s="35">
        <v>34</v>
      </c>
      <c r="Q19" s="31">
        <v>14</v>
      </c>
      <c r="R19" s="31">
        <v>12</v>
      </c>
      <c r="S19" s="31">
        <v>25</v>
      </c>
      <c r="T19" s="31">
        <v>43</v>
      </c>
      <c r="U19" s="31">
        <v>21</v>
      </c>
      <c r="V19" s="32">
        <v>149</v>
      </c>
    </row>
    <row r="20" spans="1:22" ht="7.5" customHeight="1" x14ac:dyDescent="0.2">
      <c r="A20" s="26" t="s">
        <v>27</v>
      </c>
      <c r="B20" s="27">
        <v>8</v>
      </c>
      <c r="C20" s="28">
        <v>7</v>
      </c>
      <c r="D20" s="28">
        <v>11</v>
      </c>
      <c r="E20" s="28">
        <v>9</v>
      </c>
      <c r="F20" s="28">
        <v>21</v>
      </c>
      <c r="G20" s="28">
        <v>8</v>
      </c>
      <c r="H20" s="32">
        <v>64</v>
      </c>
      <c r="I20" s="27">
        <v>15</v>
      </c>
      <c r="J20" s="28">
        <v>9</v>
      </c>
      <c r="K20" s="28">
        <v>6</v>
      </c>
      <c r="L20" s="28">
        <v>7</v>
      </c>
      <c r="M20" s="28">
        <v>19</v>
      </c>
      <c r="N20" s="28">
        <v>14</v>
      </c>
      <c r="O20" s="32">
        <v>70</v>
      </c>
      <c r="P20" s="35">
        <v>23</v>
      </c>
      <c r="Q20" s="31">
        <v>16</v>
      </c>
      <c r="R20" s="31">
        <v>17</v>
      </c>
      <c r="S20" s="31">
        <v>16</v>
      </c>
      <c r="T20" s="31">
        <v>40</v>
      </c>
      <c r="U20" s="31">
        <v>22</v>
      </c>
      <c r="V20" s="32">
        <v>134</v>
      </c>
    </row>
    <row r="21" spans="1:22" ht="7.5" customHeight="1" x14ac:dyDescent="0.2">
      <c r="A21" s="26" t="s">
        <v>28</v>
      </c>
      <c r="B21" s="27">
        <v>21</v>
      </c>
      <c r="C21" s="28">
        <v>10</v>
      </c>
      <c r="D21" s="28">
        <v>4</v>
      </c>
      <c r="E21" s="28">
        <v>14</v>
      </c>
      <c r="F21" s="28">
        <v>20</v>
      </c>
      <c r="G21" s="28">
        <v>9</v>
      </c>
      <c r="H21" s="32">
        <v>78</v>
      </c>
      <c r="I21" s="27">
        <v>18</v>
      </c>
      <c r="J21" s="28">
        <v>7</v>
      </c>
      <c r="K21" s="28">
        <v>7</v>
      </c>
      <c r="L21" s="28">
        <v>9</v>
      </c>
      <c r="M21" s="28">
        <v>20</v>
      </c>
      <c r="N21" s="28">
        <v>10</v>
      </c>
      <c r="O21" s="32">
        <v>71</v>
      </c>
      <c r="P21" s="35">
        <v>39</v>
      </c>
      <c r="Q21" s="31">
        <v>17</v>
      </c>
      <c r="R21" s="31">
        <v>11</v>
      </c>
      <c r="S21" s="31">
        <v>23</v>
      </c>
      <c r="T21" s="31">
        <v>40</v>
      </c>
      <c r="U21" s="31">
        <v>19</v>
      </c>
      <c r="V21" s="32">
        <v>149</v>
      </c>
    </row>
    <row r="22" spans="1:22" ht="7.5" customHeight="1" x14ac:dyDescent="0.2">
      <c r="A22" s="26" t="s">
        <v>29</v>
      </c>
      <c r="B22" s="27">
        <v>7</v>
      </c>
      <c r="C22" s="28">
        <v>14</v>
      </c>
      <c r="D22" s="28">
        <v>11</v>
      </c>
      <c r="E22" s="28">
        <v>18</v>
      </c>
      <c r="F22" s="28">
        <v>17</v>
      </c>
      <c r="G22" s="28">
        <v>11</v>
      </c>
      <c r="H22" s="32">
        <v>78</v>
      </c>
      <c r="I22" s="27">
        <v>13</v>
      </c>
      <c r="J22" s="28">
        <v>12</v>
      </c>
      <c r="K22" s="28">
        <v>10</v>
      </c>
      <c r="L22" s="28">
        <v>11</v>
      </c>
      <c r="M22" s="28">
        <v>21</v>
      </c>
      <c r="N22" s="28">
        <v>9</v>
      </c>
      <c r="O22" s="32">
        <v>76</v>
      </c>
      <c r="P22" s="35">
        <v>20</v>
      </c>
      <c r="Q22" s="31">
        <v>26</v>
      </c>
      <c r="R22" s="31">
        <v>21</v>
      </c>
      <c r="S22" s="31">
        <v>29</v>
      </c>
      <c r="T22" s="31">
        <v>38</v>
      </c>
      <c r="U22" s="31">
        <v>20</v>
      </c>
      <c r="V22" s="32">
        <v>154</v>
      </c>
    </row>
    <row r="23" spans="1:22" ht="7.5" customHeight="1" x14ac:dyDescent="0.2">
      <c r="A23" s="26" t="s">
        <v>30</v>
      </c>
      <c r="B23" s="27">
        <v>17</v>
      </c>
      <c r="C23" s="28">
        <v>11</v>
      </c>
      <c r="D23" s="28">
        <v>12</v>
      </c>
      <c r="E23" s="28">
        <v>13</v>
      </c>
      <c r="F23" s="28">
        <v>22</v>
      </c>
      <c r="G23" s="28">
        <v>13</v>
      </c>
      <c r="H23" s="32">
        <v>88</v>
      </c>
      <c r="I23" s="27">
        <v>16</v>
      </c>
      <c r="J23" s="28">
        <v>9</v>
      </c>
      <c r="K23" s="28">
        <v>8</v>
      </c>
      <c r="L23" s="28">
        <v>19</v>
      </c>
      <c r="M23" s="28">
        <v>24</v>
      </c>
      <c r="N23" s="28">
        <v>11</v>
      </c>
      <c r="O23" s="32">
        <v>87</v>
      </c>
      <c r="P23" s="35">
        <v>33</v>
      </c>
      <c r="Q23" s="31">
        <v>20</v>
      </c>
      <c r="R23" s="31">
        <v>20</v>
      </c>
      <c r="S23" s="31">
        <v>32</v>
      </c>
      <c r="T23" s="31">
        <v>46</v>
      </c>
      <c r="U23" s="31">
        <v>24</v>
      </c>
      <c r="V23" s="32">
        <v>175</v>
      </c>
    </row>
    <row r="24" spans="1:22" ht="7.5" customHeight="1" x14ac:dyDescent="0.2">
      <c r="A24" s="26" t="s">
        <v>31</v>
      </c>
      <c r="B24" s="27">
        <v>19</v>
      </c>
      <c r="C24" s="28">
        <v>11</v>
      </c>
      <c r="D24" s="28">
        <v>9</v>
      </c>
      <c r="E24" s="28">
        <v>21</v>
      </c>
      <c r="F24" s="28">
        <v>32</v>
      </c>
      <c r="G24" s="28">
        <v>13</v>
      </c>
      <c r="H24" s="32">
        <v>105</v>
      </c>
      <c r="I24" s="27">
        <v>13</v>
      </c>
      <c r="J24" s="28">
        <v>11</v>
      </c>
      <c r="K24" s="28">
        <v>2</v>
      </c>
      <c r="L24" s="28">
        <v>13</v>
      </c>
      <c r="M24" s="28">
        <v>30</v>
      </c>
      <c r="N24" s="28">
        <v>12</v>
      </c>
      <c r="O24" s="32">
        <v>81</v>
      </c>
      <c r="P24" s="35">
        <v>32</v>
      </c>
      <c r="Q24" s="31">
        <v>22</v>
      </c>
      <c r="R24" s="31">
        <v>11</v>
      </c>
      <c r="S24" s="31">
        <v>34</v>
      </c>
      <c r="T24" s="31">
        <v>62</v>
      </c>
      <c r="U24" s="31">
        <v>25</v>
      </c>
      <c r="V24" s="32">
        <v>186</v>
      </c>
    </row>
    <row r="25" spans="1:22" ht="7.5" customHeight="1" x14ac:dyDescent="0.2">
      <c r="A25" s="26" t="s">
        <v>32</v>
      </c>
      <c r="B25" s="27">
        <v>11</v>
      </c>
      <c r="C25" s="28">
        <v>10</v>
      </c>
      <c r="D25" s="28">
        <v>12</v>
      </c>
      <c r="E25" s="28">
        <v>15</v>
      </c>
      <c r="F25" s="28">
        <v>23</v>
      </c>
      <c r="G25" s="28">
        <v>17</v>
      </c>
      <c r="H25" s="32">
        <v>88</v>
      </c>
      <c r="I25" s="27">
        <v>19</v>
      </c>
      <c r="J25" s="28">
        <v>21</v>
      </c>
      <c r="K25" s="28">
        <v>4</v>
      </c>
      <c r="L25" s="28">
        <v>22</v>
      </c>
      <c r="M25" s="28">
        <v>38</v>
      </c>
      <c r="N25" s="28">
        <v>19</v>
      </c>
      <c r="O25" s="32">
        <v>123</v>
      </c>
      <c r="P25" s="35">
        <v>30</v>
      </c>
      <c r="Q25" s="31">
        <v>31</v>
      </c>
      <c r="R25" s="31">
        <v>16</v>
      </c>
      <c r="S25" s="31">
        <v>37</v>
      </c>
      <c r="T25" s="31">
        <v>61</v>
      </c>
      <c r="U25" s="31">
        <v>36</v>
      </c>
      <c r="V25" s="32">
        <v>211</v>
      </c>
    </row>
    <row r="26" spans="1:22" ht="7.5" customHeight="1" x14ac:dyDescent="0.2">
      <c r="A26" s="26" t="s">
        <v>33</v>
      </c>
      <c r="B26" s="27">
        <v>22</v>
      </c>
      <c r="C26" s="28">
        <v>26</v>
      </c>
      <c r="D26" s="28">
        <v>13</v>
      </c>
      <c r="E26" s="28">
        <v>18</v>
      </c>
      <c r="F26" s="28">
        <v>34</v>
      </c>
      <c r="G26" s="28">
        <v>17</v>
      </c>
      <c r="H26" s="32">
        <v>130</v>
      </c>
      <c r="I26" s="27">
        <v>27</v>
      </c>
      <c r="J26" s="28">
        <v>23</v>
      </c>
      <c r="K26" s="28">
        <v>9</v>
      </c>
      <c r="L26" s="28">
        <v>14</v>
      </c>
      <c r="M26" s="28">
        <v>31</v>
      </c>
      <c r="N26" s="28">
        <v>31</v>
      </c>
      <c r="O26" s="32">
        <v>135</v>
      </c>
      <c r="P26" s="35">
        <v>49</v>
      </c>
      <c r="Q26" s="31">
        <v>49</v>
      </c>
      <c r="R26" s="31">
        <v>22</v>
      </c>
      <c r="S26" s="31">
        <v>32</v>
      </c>
      <c r="T26" s="31">
        <v>65</v>
      </c>
      <c r="U26" s="31">
        <v>48</v>
      </c>
      <c r="V26" s="32">
        <v>265</v>
      </c>
    </row>
    <row r="27" spans="1:22" ht="7.5" customHeight="1" x14ac:dyDescent="0.2">
      <c r="A27" s="26" t="s">
        <v>34</v>
      </c>
      <c r="B27" s="27">
        <v>34</v>
      </c>
      <c r="C27" s="28">
        <v>24</v>
      </c>
      <c r="D27" s="28">
        <v>8</v>
      </c>
      <c r="E27" s="28">
        <v>16</v>
      </c>
      <c r="F27" s="28">
        <v>35</v>
      </c>
      <c r="G27" s="28">
        <v>11</v>
      </c>
      <c r="H27" s="32">
        <v>128</v>
      </c>
      <c r="I27" s="27">
        <v>21</v>
      </c>
      <c r="J27" s="28">
        <v>38</v>
      </c>
      <c r="K27" s="28">
        <v>18</v>
      </c>
      <c r="L27" s="28">
        <v>24</v>
      </c>
      <c r="M27" s="28">
        <v>35</v>
      </c>
      <c r="N27" s="28">
        <v>22</v>
      </c>
      <c r="O27" s="32">
        <v>158</v>
      </c>
      <c r="P27" s="35">
        <v>55</v>
      </c>
      <c r="Q27" s="31">
        <v>62</v>
      </c>
      <c r="R27" s="31">
        <v>26</v>
      </c>
      <c r="S27" s="31">
        <v>40</v>
      </c>
      <c r="T27" s="31">
        <v>70</v>
      </c>
      <c r="U27" s="31">
        <v>33</v>
      </c>
      <c r="V27" s="32">
        <v>286</v>
      </c>
    </row>
    <row r="28" spans="1:22" ht="7.5" customHeight="1" x14ac:dyDescent="0.2">
      <c r="A28" s="26" t="s">
        <v>35</v>
      </c>
      <c r="B28" s="27">
        <v>28</v>
      </c>
      <c r="C28" s="28">
        <v>27</v>
      </c>
      <c r="D28" s="28">
        <v>22</v>
      </c>
      <c r="E28" s="28">
        <v>17</v>
      </c>
      <c r="F28" s="28">
        <v>37</v>
      </c>
      <c r="G28" s="28">
        <v>19</v>
      </c>
      <c r="H28" s="32">
        <v>150</v>
      </c>
      <c r="I28" s="27">
        <v>39</v>
      </c>
      <c r="J28" s="28">
        <v>25</v>
      </c>
      <c r="K28" s="28">
        <v>13</v>
      </c>
      <c r="L28" s="28">
        <v>23</v>
      </c>
      <c r="M28" s="28">
        <v>50</v>
      </c>
      <c r="N28" s="28">
        <v>20</v>
      </c>
      <c r="O28" s="32">
        <v>170</v>
      </c>
      <c r="P28" s="35">
        <v>67</v>
      </c>
      <c r="Q28" s="31">
        <v>52</v>
      </c>
      <c r="R28" s="31">
        <v>35</v>
      </c>
      <c r="S28" s="31">
        <v>40</v>
      </c>
      <c r="T28" s="31">
        <v>87</v>
      </c>
      <c r="U28" s="31">
        <v>39</v>
      </c>
      <c r="V28" s="32">
        <v>320</v>
      </c>
    </row>
    <row r="29" spans="1:22" ht="7.5" customHeight="1" x14ac:dyDescent="0.2">
      <c r="A29" s="26" t="s">
        <v>36</v>
      </c>
      <c r="B29" s="27">
        <v>36</v>
      </c>
      <c r="C29" s="28">
        <v>37</v>
      </c>
      <c r="D29" s="28">
        <v>19</v>
      </c>
      <c r="E29" s="28">
        <v>26</v>
      </c>
      <c r="F29" s="28">
        <v>36</v>
      </c>
      <c r="G29" s="28">
        <v>11</v>
      </c>
      <c r="H29" s="32">
        <v>165</v>
      </c>
      <c r="I29" s="27">
        <v>36</v>
      </c>
      <c r="J29" s="28">
        <v>36</v>
      </c>
      <c r="K29" s="28">
        <v>9</v>
      </c>
      <c r="L29" s="28">
        <v>19</v>
      </c>
      <c r="M29" s="28">
        <v>44</v>
      </c>
      <c r="N29" s="28">
        <v>17</v>
      </c>
      <c r="O29" s="32">
        <v>161</v>
      </c>
      <c r="P29" s="35">
        <v>72</v>
      </c>
      <c r="Q29" s="31">
        <v>73</v>
      </c>
      <c r="R29" s="31">
        <v>28</v>
      </c>
      <c r="S29" s="31">
        <v>45</v>
      </c>
      <c r="T29" s="31">
        <v>80</v>
      </c>
      <c r="U29" s="31">
        <v>28</v>
      </c>
      <c r="V29" s="32">
        <v>326</v>
      </c>
    </row>
    <row r="30" spans="1:22" ht="7.5" customHeight="1" x14ac:dyDescent="0.2">
      <c r="A30" s="26" t="s">
        <v>37</v>
      </c>
      <c r="B30" s="27">
        <v>20</v>
      </c>
      <c r="C30" s="28">
        <v>38</v>
      </c>
      <c r="D30" s="28">
        <v>19</v>
      </c>
      <c r="E30" s="28">
        <v>16</v>
      </c>
      <c r="F30" s="28">
        <v>35</v>
      </c>
      <c r="G30" s="28">
        <v>15</v>
      </c>
      <c r="H30" s="32">
        <v>143</v>
      </c>
      <c r="I30" s="27">
        <v>34</v>
      </c>
      <c r="J30" s="28">
        <v>36</v>
      </c>
      <c r="K30" s="28">
        <v>14</v>
      </c>
      <c r="L30" s="28">
        <v>18</v>
      </c>
      <c r="M30" s="28">
        <v>50</v>
      </c>
      <c r="N30" s="28">
        <v>21</v>
      </c>
      <c r="O30" s="32">
        <v>173</v>
      </c>
      <c r="P30" s="35">
        <v>54</v>
      </c>
      <c r="Q30" s="31">
        <v>74</v>
      </c>
      <c r="R30" s="31">
        <v>33</v>
      </c>
      <c r="S30" s="31">
        <v>34</v>
      </c>
      <c r="T30" s="31">
        <v>85</v>
      </c>
      <c r="U30" s="31">
        <v>36</v>
      </c>
      <c r="V30" s="32">
        <v>316</v>
      </c>
    </row>
    <row r="31" spans="1:22" ht="7.5" customHeight="1" x14ac:dyDescent="0.2">
      <c r="A31" s="26" t="s">
        <v>38</v>
      </c>
      <c r="B31" s="27">
        <v>26</v>
      </c>
      <c r="C31" s="28">
        <v>34</v>
      </c>
      <c r="D31" s="28">
        <v>13</v>
      </c>
      <c r="E31" s="28">
        <v>20</v>
      </c>
      <c r="F31" s="28">
        <v>46</v>
      </c>
      <c r="G31" s="28">
        <v>12</v>
      </c>
      <c r="H31" s="32">
        <v>151</v>
      </c>
      <c r="I31" s="27">
        <v>33</v>
      </c>
      <c r="J31" s="28">
        <v>39</v>
      </c>
      <c r="K31" s="28">
        <v>17</v>
      </c>
      <c r="L31" s="28">
        <v>19</v>
      </c>
      <c r="M31" s="28">
        <v>42</v>
      </c>
      <c r="N31" s="28">
        <v>22</v>
      </c>
      <c r="O31" s="32">
        <v>172</v>
      </c>
      <c r="P31" s="35">
        <v>59</v>
      </c>
      <c r="Q31" s="31">
        <v>73</v>
      </c>
      <c r="R31" s="31">
        <v>30</v>
      </c>
      <c r="S31" s="31">
        <v>39</v>
      </c>
      <c r="T31" s="31">
        <v>88</v>
      </c>
      <c r="U31" s="31">
        <v>34</v>
      </c>
      <c r="V31" s="32">
        <v>323</v>
      </c>
    </row>
    <row r="32" spans="1:22" ht="7.5" customHeight="1" x14ac:dyDescent="0.2">
      <c r="A32" s="26" t="s">
        <v>39</v>
      </c>
      <c r="B32" s="27">
        <v>22</v>
      </c>
      <c r="C32" s="28">
        <v>39</v>
      </c>
      <c r="D32" s="28">
        <v>16</v>
      </c>
      <c r="E32" s="28">
        <v>28</v>
      </c>
      <c r="F32" s="28">
        <v>54</v>
      </c>
      <c r="G32" s="28">
        <v>13</v>
      </c>
      <c r="H32" s="32">
        <v>172</v>
      </c>
      <c r="I32" s="27">
        <v>26</v>
      </c>
      <c r="J32" s="28">
        <v>35</v>
      </c>
      <c r="K32" s="28">
        <v>18</v>
      </c>
      <c r="L32" s="28">
        <v>26</v>
      </c>
      <c r="M32" s="28">
        <v>53</v>
      </c>
      <c r="N32" s="28">
        <v>16</v>
      </c>
      <c r="O32" s="32">
        <v>174</v>
      </c>
      <c r="P32" s="35">
        <v>48</v>
      </c>
      <c r="Q32" s="31">
        <v>74</v>
      </c>
      <c r="R32" s="31">
        <v>34</v>
      </c>
      <c r="S32" s="31">
        <v>54</v>
      </c>
      <c r="T32" s="31">
        <v>107</v>
      </c>
      <c r="U32" s="31">
        <v>29</v>
      </c>
      <c r="V32" s="32">
        <v>346</v>
      </c>
    </row>
    <row r="33" spans="1:22" ht="7.5" customHeight="1" x14ac:dyDescent="0.2">
      <c r="A33" s="26" t="s">
        <v>40</v>
      </c>
      <c r="B33" s="27">
        <v>19</v>
      </c>
      <c r="C33" s="28">
        <v>32</v>
      </c>
      <c r="D33" s="28">
        <v>15</v>
      </c>
      <c r="E33" s="28">
        <v>22</v>
      </c>
      <c r="F33" s="28">
        <v>38</v>
      </c>
      <c r="G33" s="28">
        <v>8</v>
      </c>
      <c r="H33" s="32">
        <v>134</v>
      </c>
      <c r="I33" s="27">
        <v>29</v>
      </c>
      <c r="J33" s="28">
        <v>26</v>
      </c>
      <c r="K33" s="28">
        <v>12</v>
      </c>
      <c r="L33" s="28">
        <v>25</v>
      </c>
      <c r="M33" s="28">
        <v>55</v>
      </c>
      <c r="N33" s="28">
        <v>11</v>
      </c>
      <c r="O33" s="32">
        <v>158</v>
      </c>
      <c r="P33" s="35">
        <v>48</v>
      </c>
      <c r="Q33" s="31">
        <v>58</v>
      </c>
      <c r="R33" s="31">
        <v>27</v>
      </c>
      <c r="S33" s="31">
        <v>47</v>
      </c>
      <c r="T33" s="31">
        <v>93</v>
      </c>
      <c r="U33" s="31">
        <v>19</v>
      </c>
      <c r="V33" s="32">
        <v>292</v>
      </c>
    </row>
    <row r="34" spans="1:22" ht="7.5" customHeight="1" x14ac:dyDescent="0.2">
      <c r="A34" s="26" t="s">
        <v>41</v>
      </c>
      <c r="B34" s="27">
        <v>26</v>
      </c>
      <c r="C34" s="28">
        <v>39</v>
      </c>
      <c r="D34" s="28">
        <v>13</v>
      </c>
      <c r="E34" s="28">
        <v>15</v>
      </c>
      <c r="F34" s="28">
        <v>53</v>
      </c>
      <c r="G34" s="28">
        <v>14</v>
      </c>
      <c r="H34" s="32">
        <v>160</v>
      </c>
      <c r="I34" s="27">
        <v>27</v>
      </c>
      <c r="J34" s="28">
        <v>30</v>
      </c>
      <c r="K34" s="28">
        <v>12</v>
      </c>
      <c r="L34" s="28">
        <v>31</v>
      </c>
      <c r="M34" s="28">
        <v>64</v>
      </c>
      <c r="N34" s="28">
        <v>18</v>
      </c>
      <c r="O34" s="32">
        <v>182</v>
      </c>
      <c r="P34" s="35">
        <v>53</v>
      </c>
      <c r="Q34" s="31">
        <v>69</v>
      </c>
      <c r="R34" s="31">
        <v>25</v>
      </c>
      <c r="S34" s="31">
        <v>46</v>
      </c>
      <c r="T34" s="31">
        <v>117</v>
      </c>
      <c r="U34" s="31">
        <v>32</v>
      </c>
      <c r="V34" s="32">
        <v>342</v>
      </c>
    </row>
    <row r="35" spans="1:22" ht="7.5" customHeight="1" x14ac:dyDescent="0.2">
      <c r="A35" s="26" t="s">
        <v>42</v>
      </c>
      <c r="B35" s="27">
        <v>16</v>
      </c>
      <c r="C35" s="28">
        <v>19</v>
      </c>
      <c r="D35" s="28">
        <v>15</v>
      </c>
      <c r="E35" s="28">
        <v>25</v>
      </c>
      <c r="F35" s="28">
        <v>45</v>
      </c>
      <c r="G35" s="28">
        <v>17</v>
      </c>
      <c r="H35" s="32">
        <v>137</v>
      </c>
      <c r="I35" s="27">
        <v>28</v>
      </c>
      <c r="J35" s="28">
        <v>33</v>
      </c>
      <c r="K35" s="28">
        <v>13</v>
      </c>
      <c r="L35" s="28">
        <v>33</v>
      </c>
      <c r="M35" s="28">
        <v>67</v>
      </c>
      <c r="N35" s="28">
        <v>24</v>
      </c>
      <c r="O35" s="32">
        <v>198</v>
      </c>
      <c r="P35" s="35">
        <v>44</v>
      </c>
      <c r="Q35" s="31">
        <v>52</v>
      </c>
      <c r="R35" s="31">
        <v>28</v>
      </c>
      <c r="S35" s="31">
        <v>58</v>
      </c>
      <c r="T35" s="31">
        <v>112</v>
      </c>
      <c r="U35" s="31">
        <v>41</v>
      </c>
      <c r="V35" s="32">
        <v>335</v>
      </c>
    </row>
    <row r="36" spans="1:22" ht="7.5" customHeight="1" x14ac:dyDescent="0.2">
      <c r="A36" s="26" t="s">
        <v>43</v>
      </c>
      <c r="B36" s="27">
        <v>28</v>
      </c>
      <c r="C36" s="28">
        <v>24</v>
      </c>
      <c r="D36" s="28">
        <v>13</v>
      </c>
      <c r="E36" s="28">
        <v>25</v>
      </c>
      <c r="F36" s="28">
        <v>53</v>
      </c>
      <c r="G36" s="28">
        <v>19</v>
      </c>
      <c r="H36" s="32">
        <v>162</v>
      </c>
      <c r="I36" s="27">
        <v>25</v>
      </c>
      <c r="J36" s="28">
        <v>29</v>
      </c>
      <c r="K36" s="28">
        <v>17</v>
      </c>
      <c r="L36" s="28">
        <v>28</v>
      </c>
      <c r="M36" s="28">
        <v>60</v>
      </c>
      <c r="N36" s="28">
        <v>27</v>
      </c>
      <c r="O36" s="32">
        <v>186</v>
      </c>
      <c r="P36" s="35">
        <v>53</v>
      </c>
      <c r="Q36" s="31">
        <v>53</v>
      </c>
      <c r="R36" s="31">
        <v>30</v>
      </c>
      <c r="S36" s="31">
        <v>53</v>
      </c>
      <c r="T36" s="31">
        <v>113</v>
      </c>
      <c r="U36" s="31">
        <v>46</v>
      </c>
      <c r="V36" s="32">
        <v>348</v>
      </c>
    </row>
    <row r="37" spans="1:22" ht="7.5" customHeight="1" x14ac:dyDescent="0.2">
      <c r="A37" s="26" t="s">
        <v>44</v>
      </c>
      <c r="B37" s="27">
        <v>23</v>
      </c>
      <c r="C37" s="28">
        <v>21</v>
      </c>
      <c r="D37" s="28">
        <v>16</v>
      </c>
      <c r="E37" s="28">
        <v>20</v>
      </c>
      <c r="F37" s="28">
        <v>47</v>
      </c>
      <c r="G37" s="28">
        <v>14</v>
      </c>
      <c r="H37" s="32">
        <v>141</v>
      </c>
      <c r="I37" s="27">
        <v>24</v>
      </c>
      <c r="J37" s="28">
        <v>23</v>
      </c>
      <c r="K37" s="28">
        <v>11</v>
      </c>
      <c r="L37" s="28">
        <v>19</v>
      </c>
      <c r="M37" s="28">
        <v>41</v>
      </c>
      <c r="N37" s="28">
        <v>26</v>
      </c>
      <c r="O37" s="32">
        <v>144</v>
      </c>
      <c r="P37" s="35">
        <v>47</v>
      </c>
      <c r="Q37" s="31">
        <v>44</v>
      </c>
      <c r="R37" s="31">
        <v>27</v>
      </c>
      <c r="S37" s="31">
        <v>39</v>
      </c>
      <c r="T37" s="31">
        <v>88</v>
      </c>
      <c r="U37" s="31">
        <v>40</v>
      </c>
      <c r="V37" s="32">
        <v>285</v>
      </c>
    </row>
    <row r="38" spans="1:22" ht="7.5" customHeight="1" x14ac:dyDescent="0.2">
      <c r="A38" s="26" t="s">
        <v>45</v>
      </c>
      <c r="B38" s="27">
        <v>18</v>
      </c>
      <c r="C38" s="28">
        <v>30</v>
      </c>
      <c r="D38" s="28">
        <v>12</v>
      </c>
      <c r="E38" s="28">
        <v>28</v>
      </c>
      <c r="F38" s="28">
        <v>46</v>
      </c>
      <c r="G38" s="28">
        <v>21</v>
      </c>
      <c r="H38" s="32">
        <v>155</v>
      </c>
      <c r="I38" s="27">
        <v>26</v>
      </c>
      <c r="J38" s="28">
        <v>30</v>
      </c>
      <c r="K38" s="28">
        <v>11</v>
      </c>
      <c r="L38" s="28">
        <v>22</v>
      </c>
      <c r="M38" s="28">
        <v>55</v>
      </c>
      <c r="N38" s="28">
        <v>33</v>
      </c>
      <c r="O38" s="32">
        <v>177</v>
      </c>
      <c r="P38" s="35">
        <v>44</v>
      </c>
      <c r="Q38" s="31">
        <v>60</v>
      </c>
      <c r="R38" s="31">
        <v>23</v>
      </c>
      <c r="S38" s="31">
        <v>50</v>
      </c>
      <c r="T38" s="31">
        <v>101</v>
      </c>
      <c r="U38" s="31">
        <v>54</v>
      </c>
      <c r="V38" s="32">
        <v>332</v>
      </c>
    </row>
    <row r="39" spans="1:22" ht="7.5" customHeight="1" x14ac:dyDescent="0.2">
      <c r="A39" s="26" t="s">
        <v>46</v>
      </c>
      <c r="B39" s="27">
        <v>17</v>
      </c>
      <c r="C39" s="28">
        <v>23</v>
      </c>
      <c r="D39" s="28">
        <v>9</v>
      </c>
      <c r="E39" s="28">
        <v>26</v>
      </c>
      <c r="F39" s="28">
        <v>38</v>
      </c>
      <c r="G39" s="28">
        <v>27</v>
      </c>
      <c r="H39" s="32">
        <v>140</v>
      </c>
      <c r="I39" s="27">
        <v>24</v>
      </c>
      <c r="J39" s="28">
        <v>26</v>
      </c>
      <c r="K39" s="28">
        <v>15</v>
      </c>
      <c r="L39" s="28">
        <v>28</v>
      </c>
      <c r="M39" s="28">
        <v>57</v>
      </c>
      <c r="N39" s="28">
        <v>24</v>
      </c>
      <c r="O39" s="32">
        <v>174</v>
      </c>
      <c r="P39" s="35">
        <v>41</v>
      </c>
      <c r="Q39" s="31">
        <v>49</v>
      </c>
      <c r="R39" s="31">
        <v>24</v>
      </c>
      <c r="S39" s="31">
        <v>54</v>
      </c>
      <c r="T39" s="31">
        <v>95</v>
      </c>
      <c r="U39" s="31">
        <v>51</v>
      </c>
      <c r="V39" s="32">
        <v>314</v>
      </c>
    </row>
    <row r="40" spans="1:22" ht="7.5" customHeight="1" x14ac:dyDescent="0.2">
      <c r="A40" s="26" t="s">
        <v>47</v>
      </c>
      <c r="B40" s="27">
        <v>26</v>
      </c>
      <c r="C40" s="28">
        <v>28</v>
      </c>
      <c r="D40" s="28">
        <v>10</v>
      </c>
      <c r="E40" s="28">
        <v>16</v>
      </c>
      <c r="F40" s="28">
        <v>63</v>
      </c>
      <c r="G40" s="28">
        <v>27</v>
      </c>
      <c r="H40" s="32">
        <v>170</v>
      </c>
      <c r="I40" s="27">
        <v>20</v>
      </c>
      <c r="J40" s="28">
        <v>13</v>
      </c>
      <c r="K40" s="28">
        <v>16</v>
      </c>
      <c r="L40" s="28">
        <v>29</v>
      </c>
      <c r="M40" s="28">
        <v>51</v>
      </c>
      <c r="N40" s="28">
        <v>22</v>
      </c>
      <c r="O40" s="32">
        <v>151</v>
      </c>
      <c r="P40" s="35">
        <v>46</v>
      </c>
      <c r="Q40" s="31">
        <v>41</v>
      </c>
      <c r="R40" s="31">
        <v>26</v>
      </c>
      <c r="S40" s="31">
        <v>45</v>
      </c>
      <c r="T40" s="31">
        <v>114</v>
      </c>
      <c r="U40" s="31">
        <v>49</v>
      </c>
      <c r="V40" s="32">
        <v>321</v>
      </c>
    </row>
    <row r="41" spans="1:22" ht="7.5" customHeight="1" x14ac:dyDescent="0.2">
      <c r="A41" s="26" t="s">
        <v>48</v>
      </c>
      <c r="B41" s="27">
        <v>23</v>
      </c>
      <c r="C41" s="28">
        <v>23</v>
      </c>
      <c r="D41" s="28">
        <v>15</v>
      </c>
      <c r="E41" s="28">
        <v>26</v>
      </c>
      <c r="F41" s="28">
        <v>40</v>
      </c>
      <c r="G41" s="28">
        <v>24</v>
      </c>
      <c r="H41" s="32">
        <v>151</v>
      </c>
      <c r="I41" s="27">
        <v>27</v>
      </c>
      <c r="J41" s="28">
        <v>20</v>
      </c>
      <c r="K41" s="28">
        <v>19</v>
      </c>
      <c r="L41" s="28">
        <v>31</v>
      </c>
      <c r="M41" s="28">
        <v>50</v>
      </c>
      <c r="N41" s="28">
        <v>29</v>
      </c>
      <c r="O41" s="32">
        <v>176</v>
      </c>
      <c r="P41" s="35">
        <v>50</v>
      </c>
      <c r="Q41" s="31">
        <v>43</v>
      </c>
      <c r="R41" s="31">
        <v>34</v>
      </c>
      <c r="S41" s="31">
        <v>57</v>
      </c>
      <c r="T41" s="31">
        <v>90</v>
      </c>
      <c r="U41" s="31">
        <v>53</v>
      </c>
      <c r="V41" s="32">
        <v>327</v>
      </c>
    </row>
    <row r="42" spans="1:22" ht="7.5" customHeight="1" x14ac:dyDescent="0.2">
      <c r="A42" s="26" t="s">
        <v>49</v>
      </c>
      <c r="B42" s="27">
        <v>20</v>
      </c>
      <c r="C42" s="28">
        <v>27</v>
      </c>
      <c r="D42" s="28">
        <v>16</v>
      </c>
      <c r="E42" s="28">
        <v>18</v>
      </c>
      <c r="F42" s="28">
        <v>36</v>
      </c>
      <c r="G42" s="28">
        <v>26</v>
      </c>
      <c r="H42" s="32">
        <v>143</v>
      </c>
      <c r="I42" s="27">
        <v>30</v>
      </c>
      <c r="J42" s="28">
        <v>30</v>
      </c>
      <c r="K42" s="28">
        <v>19</v>
      </c>
      <c r="L42" s="28">
        <v>21</v>
      </c>
      <c r="M42" s="28">
        <v>43</v>
      </c>
      <c r="N42" s="28">
        <v>28</v>
      </c>
      <c r="O42" s="32">
        <v>171</v>
      </c>
      <c r="P42" s="35">
        <v>50</v>
      </c>
      <c r="Q42" s="31">
        <v>57</v>
      </c>
      <c r="R42" s="31">
        <v>35</v>
      </c>
      <c r="S42" s="31">
        <v>39</v>
      </c>
      <c r="T42" s="31">
        <v>79</v>
      </c>
      <c r="U42" s="31">
        <v>54</v>
      </c>
      <c r="V42" s="32">
        <v>314</v>
      </c>
    </row>
    <row r="43" spans="1:22" ht="7.5" customHeight="1" x14ac:dyDescent="0.2">
      <c r="A43" s="26" t="s">
        <v>50</v>
      </c>
      <c r="B43" s="27">
        <v>22</v>
      </c>
      <c r="C43" s="28">
        <v>24</v>
      </c>
      <c r="D43" s="28">
        <v>20</v>
      </c>
      <c r="E43" s="28">
        <v>27</v>
      </c>
      <c r="F43" s="28">
        <v>38</v>
      </c>
      <c r="G43" s="28">
        <v>25</v>
      </c>
      <c r="H43" s="32">
        <v>156</v>
      </c>
      <c r="I43" s="27">
        <v>23</v>
      </c>
      <c r="J43" s="28">
        <v>23</v>
      </c>
      <c r="K43" s="28">
        <v>14</v>
      </c>
      <c r="L43" s="28">
        <v>18</v>
      </c>
      <c r="M43" s="28">
        <v>42</v>
      </c>
      <c r="N43" s="28">
        <v>27</v>
      </c>
      <c r="O43" s="32">
        <v>147</v>
      </c>
      <c r="P43" s="35">
        <v>45</v>
      </c>
      <c r="Q43" s="31">
        <v>47</v>
      </c>
      <c r="R43" s="31">
        <v>34</v>
      </c>
      <c r="S43" s="31">
        <v>45</v>
      </c>
      <c r="T43" s="31">
        <v>80</v>
      </c>
      <c r="U43" s="31">
        <v>52</v>
      </c>
      <c r="V43" s="32">
        <v>303</v>
      </c>
    </row>
    <row r="44" spans="1:22" ht="7.5" customHeight="1" x14ac:dyDescent="0.2">
      <c r="A44" s="26" t="s">
        <v>51</v>
      </c>
      <c r="B44" s="27">
        <v>24</v>
      </c>
      <c r="C44" s="28">
        <v>25</v>
      </c>
      <c r="D44" s="28">
        <v>11</v>
      </c>
      <c r="E44" s="28">
        <v>19</v>
      </c>
      <c r="F44" s="28">
        <v>41</v>
      </c>
      <c r="G44" s="28">
        <v>27</v>
      </c>
      <c r="H44" s="32">
        <v>147</v>
      </c>
      <c r="I44" s="27">
        <v>25</v>
      </c>
      <c r="J44" s="28">
        <v>25</v>
      </c>
      <c r="K44" s="28">
        <v>10</v>
      </c>
      <c r="L44" s="28">
        <v>26</v>
      </c>
      <c r="M44" s="28">
        <v>52</v>
      </c>
      <c r="N44" s="28">
        <v>26</v>
      </c>
      <c r="O44" s="32">
        <v>164</v>
      </c>
      <c r="P44" s="35">
        <v>49</v>
      </c>
      <c r="Q44" s="31">
        <v>50</v>
      </c>
      <c r="R44" s="31">
        <v>21</v>
      </c>
      <c r="S44" s="31">
        <v>45</v>
      </c>
      <c r="T44" s="31">
        <v>93</v>
      </c>
      <c r="U44" s="31">
        <v>53</v>
      </c>
      <c r="V44" s="32">
        <v>311</v>
      </c>
    </row>
    <row r="45" spans="1:22" ht="7.5" customHeight="1" x14ac:dyDescent="0.2">
      <c r="A45" s="26" t="s">
        <v>52</v>
      </c>
      <c r="B45" s="27">
        <v>18</v>
      </c>
      <c r="C45" s="28">
        <v>21</v>
      </c>
      <c r="D45" s="28">
        <v>12</v>
      </c>
      <c r="E45" s="28">
        <v>21</v>
      </c>
      <c r="F45" s="28">
        <v>42</v>
      </c>
      <c r="G45" s="28">
        <v>24</v>
      </c>
      <c r="H45" s="32">
        <v>138</v>
      </c>
      <c r="I45" s="27">
        <v>25</v>
      </c>
      <c r="J45" s="28">
        <v>33</v>
      </c>
      <c r="K45" s="28">
        <v>19</v>
      </c>
      <c r="L45" s="28">
        <v>15</v>
      </c>
      <c r="M45" s="28">
        <v>45</v>
      </c>
      <c r="N45" s="28">
        <v>26</v>
      </c>
      <c r="O45" s="32">
        <v>163</v>
      </c>
      <c r="P45" s="35">
        <v>43</v>
      </c>
      <c r="Q45" s="31">
        <v>54</v>
      </c>
      <c r="R45" s="31">
        <v>31</v>
      </c>
      <c r="S45" s="31">
        <v>36</v>
      </c>
      <c r="T45" s="31">
        <v>87</v>
      </c>
      <c r="U45" s="31">
        <v>50</v>
      </c>
      <c r="V45" s="32">
        <v>301</v>
      </c>
    </row>
    <row r="46" spans="1:22" ht="7.5" customHeight="1" x14ac:dyDescent="0.2">
      <c r="A46" s="26" t="s">
        <v>53</v>
      </c>
      <c r="B46" s="27">
        <v>29</v>
      </c>
      <c r="C46" s="28">
        <v>25</v>
      </c>
      <c r="D46" s="28">
        <v>16</v>
      </c>
      <c r="E46" s="28">
        <v>24</v>
      </c>
      <c r="F46" s="28">
        <v>43</v>
      </c>
      <c r="G46" s="28">
        <v>30</v>
      </c>
      <c r="H46" s="32">
        <v>167</v>
      </c>
      <c r="I46" s="27">
        <v>26</v>
      </c>
      <c r="J46" s="28">
        <v>15</v>
      </c>
      <c r="K46" s="28">
        <v>14</v>
      </c>
      <c r="L46" s="28">
        <v>19</v>
      </c>
      <c r="M46" s="28">
        <v>48</v>
      </c>
      <c r="N46" s="28">
        <v>26</v>
      </c>
      <c r="O46" s="32">
        <v>148</v>
      </c>
      <c r="P46" s="35">
        <v>55</v>
      </c>
      <c r="Q46" s="31">
        <v>40</v>
      </c>
      <c r="R46" s="31">
        <v>30</v>
      </c>
      <c r="S46" s="31">
        <v>43</v>
      </c>
      <c r="T46" s="31">
        <v>91</v>
      </c>
      <c r="U46" s="31">
        <v>56</v>
      </c>
      <c r="V46" s="32">
        <v>315</v>
      </c>
    </row>
    <row r="47" spans="1:22" ht="7.5" customHeight="1" x14ac:dyDescent="0.2">
      <c r="A47" s="26" t="s">
        <v>54</v>
      </c>
      <c r="B47" s="27">
        <v>24</v>
      </c>
      <c r="C47" s="28">
        <v>18</v>
      </c>
      <c r="D47" s="28">
        <v>14</v>
      </c>
      <c r="E47" s="28">
        <v>17</v>
      </c>
      <c r="F47" s="28">
        <v>50</v>
      </c>
      <c r="G47" s="28">
        <v>22</v>
      </c>
      <c r="H47" s="32">
        <v>145</v>
      </c>
      <c r="I47" s="27">
        <v>26</v>
      </c>
      <c r="J47" s="28">
        <v>20</v>
      </c>
      <c r="K47" s="28">
        <v>19</v>
      </c>
      <c r="L47" s="28">
        <v>25</v>
      </c>
      <c r="M47" s="28">
        <v>38</v>
      </c>
      <c r="N47" s="28">
        <v>26</v>
      </c>
      <c r="O47" s="32">
        <v>154</v>
      </c>
      <c r="P47" s="35">
        <v>50</v>
      </c>
      <c r="Q47" s="31">
        <v>38</v>
      </c>
      <c r="R47" s="31">
        <v>33</v>
      </c>
      <c r="S47" s="31">
        <v>42</v>
      </c>
      <c r="T47" s="31">
        <v>88</v>
      </c>
      <c r="U47" s="31">
        <v>48</v>
      </c>
      <c r="V47" s="32">
        <v>299</v>
      </c>
    </row>
    <row r="48" spans="1:22" ht="7.5" customHeight="1" x14ac:dyDescent="0.2">
      <c r="A48" s="26" t="s">
        <v>55</v>
      </c>
      <c r="B48" s="27">
        <v>34</v>
      </c>
      <c r="C48" s="28">
        <v>20</v>
      </c>
      <c r="D48" s="28">
        <v>16</v>
      </c>
      <c r="E48" s="28">
        <v>24</v>
      </c>
      <c r="F48" s="28">
        <v>42</v>
      </c>
      <c r="G48" s="28">
        <v>22</v>
      </c>
      <c r="H48" s="32">
        <v>158</v>
      </c>
      <c r="I48" s="27">
        <v>32</v>
      </c>
      <c r="J48" s="28">
        <v>22</v>
      </c>
      <c r="K48" s="28">
        <v>15</v>
      </c>
      <c r="L48" s="28">
        <v>24</v>
      </c>
      <c r="M48" s="28">
        <v>34</v>
      </c>
      <c r="N48" s="28">
        <v>21</v>
      </c>
      <c r="O48" s="32">
        <v>148</v>
      </c>
      <c r="P48" s="35">
        <v>66</v>
      </c>
      <c r="Q48" s="31">
        <v>42</v>
      </c>
      <c r="R48" s="31">
        <v>31</v>
      </c>
      <c r="S48" s="31">
        <v>48</v>
      </c>
      <c r="T48" s="31">
        <v>76</v>
      </c>
      <c r="U48" s="31">
        <v>43</v>
      </c>
      <c r="V48" s="32">
        <v>306</v>
      </c>
    </row>
    <row r="49" spans="1:22" ht="7.5" customHeight="1" x14ac:dyDescent="0.2">
      <c r="A49" s="26" t="s">
        <v>56</v>
      </c>
      <c r="B49" s="27">
        <v>28</v>
      </c>
      <c r="C49" s="28">
        <v>29</v>
      </c>
      <c r="D49" s="28">
        <v>16</v>
      </c>
      <c r="E49" s="28">
        <v>27</v>
      </c>
      <c r="F49" s="28">
        <v>51</v>
      </c>
      <c r="G49" s="28">
        <v>27</v>
      </c>
      <c r="H49" s="32">
        <v>178</v>
      </c>
      <c r="I49" s="27">
        <v>29</v>
      </c>
      <c r="J49" s="28">
        <v>22</v>
      </c>
      <c r="K49" s="28">
        <v>14</v>
      </c>
      <c r="L49" s="28">
        <v>22</v>
      </c>
      <c r="M49" s="28">
        <v>42</v>
      </c>
      <c r="N49" s="28">
        <v>17</v>
      </c>
      <c r="O49" s="32">
        <v>146</v>
      </c>
      <c r="P49" s="35">
        <v>57</v>
      </c>
      <c r="Q49" s="31">
        <v>51</v>
      </c>
      <c r="R49" s="31">
        <v>30</v>
      </c>
      <c r="S49" s="31">
        <v>49</v>
      </c>
      <c r="T49" s="31">
        <v>93</v>
      </c>
      <c r="U49" s="31">
        <v>44</v>
      </c>
      <c r="V49" s="32">
        <v>324</v>
      </c>
    </row>
    <row r="50" spans="1:22" ht="7.5" customHeight="1" x14ac:dyDescent="0.2">
      <c r="A50" s="26" t="s">
        <v>57</v>
      </c>
      <c r="B50" s="27">
        <v>17</v>
      </c>
      <c r="C50" s="28">
        <v>33</v>
      </c>
      <c r="D50" s="28">
        <v>20</v>
      </c>
      <c r="E50" s="28">
        <v>21</v>
      </c>
      <c r="F50" s="28">
        <v>42</v>
      </c>
      <c r="G50" s="28">
        <v>17</v>
      </c>
      <c r="H50" s="32">
        <v>150</v>
      </c>
      <c r="I50" s="27">
        <v>27</v>
      </c>
      <c r="J50" s="28">
        <v>33</v>
      </c>
      <c r="K50" s="28">
        <v>15</v>
      </c>
      <c r="L50" s="28">
        <v>18</v>
      </c>
      <c r="M50" s="28">
        <v>46</v>
      </c>
      <c r="N50" s="28">
        <v>19</v>
      </c>
      <c r="O50" s="32">
        <v>158</v>
      </c>
      <c r="P50" s="35">
        <v>44</v>
      </c>
      <c r="Q50" s="31">
        <v>66</v>
      </c>
      <c r="R50" s="31">
        <v>35</v>
      </c>
      <c r="S50" s="31">
        <v>39</v>
      </c>
      <c r="T50" s="31">
        <v>88</v>
      </c>
      <c r="U50" s="31">
        <v>36</v>
      </c>
      <c r="V50" s="32">
        <v>308</v>
      </c>
    </row>
    <row r="51" spans="1:22" ht="7.5" customHeight="1" x14ac:dyDescent="0.2">
      <c r="A51" s="26" t="s">
        <v>58</v>
      </c>
      <c r="B51" s="27">
        <v>32</v>
      </c>
      <c r="C51" s="28">
        <v>19</v>
      </c>
      <c r="D51" s="28">
        <v>10</v>
      </c>
      <c r="E51" s="28">
        <v>32</v>
      </c>
      <c r="F51" s="28">
        <v>40</v>
      </c>
      <c r="G51" s="28">
        <v>19</v>
      </c>
      <c r="H51" s="32">
        <v>152</v>
      </c>
      <c r="I51" s="27">
        <v>31</v>
      </c>
      <c r="J51" s="28">
        <v>19</v>
      </c>
      <c r="K51" s="28">
        <v>18</v>
      </c>
      <c r="L51" s="28">
        <v>21</v>
      </c>
      <c r="M51" s="28">
        <v>43</v>
      </c>
      <c r="N51" s="28">
        <v>25</v>
      </c>
      <c r="O51" s="32">
        <v>157</v>
      </c>
      <c r="P51" s="35">
        <v>63</v>
      </c>
      <c r="Q51" s="31">
        <v>38</v>
      </c>
      <c r="R51" s="31">
        <v>28</v>
      </c>
      <c r="S51" s="31">
        <v>53</v>
      </c>
      <c r="T51" s="31">
        <v>83</v>
      </c>
      <c r="U51" s="31">
        <v>44</v>
      </c>
      <c r="V51" s="32">
        <v>309</v>
      </c>
    </row>
    <row r="52" spans="1:22" ht="7.5" customHeight="1" x14ac:dyDescent="0.2">
      <c r="A52" s="26" t="s">
        <v>59</v>
      </c>
      <c r="B52" s="27">
        <v>38</v>
      </c>
      <c r="C52" s="28">
        <v>20</v>
      </c>
      <c r="D52" s="28">
        <v>17</v>
      </c>
      <c r="E52" s="28">
        <v>14</v>
      </c>
      <c r="F52" s="28">
        <v>41</v>
      </c>
      <c r="G52" s="28">
        <v>19</v>
      </c>
      <c r="H52" s="32">
        <v>149</v>
      </c>
      <c r="I52" s="27">
        <v>28</v>
      </c>
      <c r="J52" s="28">
        <v>22</v>
      </c>
      <c r="K52" s="28">
        <v>16</v>
      </c>
      <c r="L52" s="28">
        <v>25</v>
      </c>
      <c r="M52" s="28">
        <v>51</v>
      </c>
      <c r="N52" s="28">
        <v>20</v>
      </c>
      <c r="O52" s="32">
        <v>162</v>
      </c>
      <c r="P52" s="35">
        <v>66</v>
      </c>
      <c r="Q52" s="31">
        <v>42</v>
      </c>
      <c r="R52" s="31">
        <v>33</v>
      </c>
      <c r="S52" s="31">
        <v>39</v>
      </c>
      <c r="T52" s="31">
        <v>92</v>
      </c>
      <c r="U52" s="31">
        <v>39</v>
      </c>
      <c r="V52" s="32">
        <v>311</v>
      </c>
    </row>
    <row r="53" spans="1:22" ht="7.5" customHeight="1" x14ac:dyDescent="0.2">
      <c r="A53" s="26" t="s">
        <v>60</v>
      </c>
      <c r="B53" s="27">
        <v>36</v>
      </c>
      <c r="C53" s="28">
        <v>19</v>
      </c>
      <c r="D53" s="28">
        <v>18</v>
      </c>
      <c r="E53" s="28">
        <v>32</v>
      </c>
      <c r="F53" s="28">
        <v>44</v>
      </c>
      <c r="G53" s="28">
        <v>18</v>
      </c>
      <c r="H53" s="32">
        <v>167</v>
      </c>
      <c r="I53" s="27">
        <v>31</v>
      </c>
      <c r="J53" s="28">
        <v>19</v>
      </c>
      <c r="K53" s="28">
        <v>13</v>
      </c>
      <c r="L53" s="28">
        <v>26</v>
      </c>
      <c r="M53" s="28">
        <v>51</v>
      </c>
      <c r="N53" s="28">
        <v>16</v>
      </c>
      <c r="O53" s="32">
        <v>156</v>
      </c>
      <c r="P53" s="35">
        <v>67</v>
      </c>
      <c r="Q53" s="31">
        <v>38</v>
      </c>
      <c r="R53" s="31">
        <v>31</v>
      </c>
      <c r="S53" s="31">
        <v>58</v>
      </c>
      <c r="T53" s="31">
        <v>95</v>
      </c>
      <c r="U53" s="31">
        <v>34</v>
      </c>
      <c r="V53" s="32">
        <v>323</v>
      </c>
    </row>
    <row r="54" spans="1:22" ht="7.5" customHeight="1" x14ac:dyDescent="0.2">
      <c r="A54" s="26" t="s">
        <v>61</v>
      </c>
      <c r="B54" s="27">
        <v>24</v>
      </c>
      <c r="C54" s="28">
        <v>25</v>
      </c>
      <c r="D54" s="28">
        <v>15</v>
      </c>
      <c r="E54" s="28">
        <v>22</v>
      </c>
      <c r="F54" s="28">
        <v>42</v>
      </c>
      <c r="G54" s="28">
        <v>22</v>
      </c>
      <c r="H54" s="32">
        <v>150</v>
      </c>
      <c r="I54" s="27">
        <v>26</v>
      </c>
      <c r="J54" s="28">
        <v>28</v>
      </c>
      <c r="K54" s="28">
        <v>21</v>
      </c>
      <c r="L54" s="28">
        <v>23</v>
      </c>
      <c r="M54" s="28">
        <v>50</v>
      </c>
      <c r="N54" s="28">
        <v>22</v>
      </c>
      <c r="O54" s="32">
        <v>170</v>
      </c>
      <c r="P54" s="35">
        <v>50</v>
      </c>
      <c r="Q54" s="31">
        <v>53</v>
      </c>
      <c r="R54" s="31">
        <v>36</v>
      </c>
      <c r="S54" s="31">
        <v>45</v>
      </c>
      <c r="T54" s="31">
        <v>92</v>
      </c>
      <c r="U54" s="31">
        <v>44</v>
      </c>
      <c r="V54" s="32">
        <v>320</v>
      </c>
    </row>
    <row r="55" spans="1:22" ht="7.5" customHeight="1" x14ac:dyDescent="0.2">
      <c r="A55" s="26" t="s">
        <v>62</v>
      </c>
      <c r="B55" s="27">
        <v>36</v>
      </c>
      <c r="C55" s="28">
        <v>23</v>
      </c>
      <c r="D55" s="28">
        <v>13</v>
      </c>
      <c r="E55" s="28">
        <v>28</v>
      </c>
      <c r="F55" s="28">
        <v>37</v>
      </c>
      <c r="G55" s="28">
        <v>25</v>
      </c>
      <c r="H55" s="32">
        <v>162</v>
      </c>
      <c r="I55" s="27">
        <v>26</v>
      </c>
      <c r="J55" s="28">
        <v>21</v>
      </c>
      <c r="K55" s="28">
        <v>20</v>
      </c>
      <c r="L55" s="28">
        <v>18</v>
      </c>
      <c r="M55" s="28">
        <v>46</v>
      </c>
      <c r="N55" s="28">
        <v>26</v>
      </c>
      <c r="O55" s="32">
        <v>157</v>
      </c>
      <c r="P55" s="35">
        <v>62</v>
      </c>
      <c r="Q55" s="31">
        <v>44</v>
      </c>
      <c r="R55" s="31">
        <v>33</v>
      </c>
      <c r="S55" s="31">
        <v>46</v>
      </c>
      <c r="T55" s="31">
        <v>83</v>
      </c>
      <c r="U55" s="31">
        <v>51</v>
      </c>
      <c r="V55" s="32">
        <v>319</v>
      </c>
    </row>
    <row r="56" spans="1:22" ht="7.5" customHeight="1" x14ac:dyDescent="0.2">
      <c r="A56" s="26" t="s">
        <v>63</v>
      </c>
      <c r="B56" s="27">
        <v>30</v>
      </c>
      <c r="C56" s="28">
        <v>27</v>
      </c>
      <c r="D56" s="28">
        <v>21</v>
      </c>
      <c r="E56" s="28">
        <v>22</v>
      </c>
      <c r="F56" s="28">
        <v>39</v>
      </c>
      <c r="G56" s="28">
        <v>23</v>
      </c>
      <c r="H56" s="32">
        <v>162</v>
      </c>
      <c r="I56" s="27">
        <v>40</v>
      </c>
      <c r="J56" s="28">
        <v>23</v>
      </c>
      <c r="K56" s="28">
        <v>18</v>
      </c>
      <c r="L56" s="28">
        <v>37</v>
      </c>
      <c r="M56" s="28">
        <v>43</v>
      </c>
      <c r="N56" s="28">
        <v>29</v>
      </c>
      <c r="O56" s="32">
        <v>190</v>
      </c>
      <c r="P56" s="35">
        <v>70</v>
      </c>
      <c r="Q56" s="31">
        <v>50</v>
      </c>
      <c r="R56" s="31">
        <v>39</v>
      </c>
      <c r="S56" s="31">
        <v>59</v>
      </c>
      <c r="T56" s="31">
        <v>82</v>
      </c>
      <c r="U56" s="31">
        <v>52</v>
      </c>
      <c r="V56" s="32">
        <v>352</v>
      </c>
    </row>
    <row r="57" spans="1:22" ht="7.5" customHeight="1" x14ac:dyDescent="0.2">
      <c r="A57" s="26" t="s">
        <v>64</v>
      </c>
      <c r="B57" s="27">
        <v>27</v>
      </c>
      <c r="C57" s="28">
        <v>15</v>
      </c>
      <c r="D57" s="28">
        <v>19</v>
      </c>
      <c r="E57" s="28">
        <v>22</v>
      </c>
      <c r="F57" s="28">
        <v>45</v>
      </c>
      <c r="G57" s="28">
        <v>21</v>
      </c>
      <c r="H57" s="32">
        <v>149</v>
      </c>
      <c r="I57" s="27">
        <v>38</v>
      </c>
      <c r="J57" s="28">
        <v>26</v>
      </c>
      <c r="K57" s="28">
        <v>15</v>
      </c>
      <c r="L57" s="28">
        <v>36</v>
      </c>
      <c r="M57" s="28">
        <v>34</v>
      </c>
      <c r="N57" s="28">
        <v>21</v>
      </c>
      <c r="O57" s="32">
        <v>170</v>
      </c>
      <c r="P57" s="35">
        <v>65</v>
      </c>
      <c r="Q57" s="31">
        <v>41</v>
      </c>
      <c r="R57" s="31">
        <v>34</v>
      </c>
      <c r="S57" s="31">
        <v>58</v>
      </c>
      <c r="T57" s="31">
        <v>79</v>
      </c>
      <c r="U57" s="31">
        <v>42</v>
      </c>
      <c r="V57" s="32">
        <v>319</v>
      </c>
    </row>
    <row r="58" spans="1:22" ht="7.5" customHeight="1" x14ac:dyDescent="0.2">
      <c r="A58" s="26" t="s">
        <v>65</v>
      </c>
      <c r="B58" s="27">
        <v>26</v>
      </c>
      <c r="C58" s="28">
        <v>18</v>
      </c>
      <c r="D58" s="28">
        <v>13</v>
      </c>
      <c r="E58" s="28">
        <v>34</v>
      </c>
      <c r="F58" s="28">
        <v>42</v>
      </c>
      <c r="G58" s="28">
        <v>27</v>
      </c>
      <c r="H58" s="32">
        <v>160</v>
      </c>
      <c r="I58" s="27">
        <v>43</v>
      </c>
      <c r="J58" s="28">
        <v>22</v>
      </c>
      <c r="K58" s="28">
        <v>21</v>
      </c>
      <c r="L58" s="28">
        <v>28</v>
      </c>
      <c r="M58" s="28">
        <v>34</v>
      </c>
      <c r="N58" s="28">
        <v>27</v>
      </c>
      <c r="O58" s="32">
        <v>175</v>
      </c>
      <c r="P58" s="35">
        <v>69</v>
      </c>
      <c r="Q58" s="31">
        <v>40</v>
      </c>
      <c r="R58" s="31">
        <v>34</v>
      </c>
      <c r="S58" s="31">
        <v>62</v>
      </c>
      <c r="T58" s="31">
        <v>76</v>
      </c>
      <c r="U58" s="31">
        <v>54</v>
      </c>
      <c r="V58" s="32">
        <v>335</v>
      </c>
    </row>
    <row r="59" spans="1:22" ht="7.5" customHeight="1" x14ac:dyDescent="0.2">
      <c r="A59" s="26" t="s">
        <v>66</v>
      </c>
      <c r="B59" s="27">
        <v>33</v>
      </c>
      <c r="C59" s="28">
        <v>24</v>
      </c>
      <c r="D59" s="28">
        <v>17</v>
      </c>
      <c r="E59" s="28">
        <v>35</v>
      </c>
      <c r="F59" s="28">
        <v>39</v>
      </c>
      <c r="G59" s="28">
        <v>20</v>
      </c>
      <c r="H59" s="32">
        <v>168</v>
      </c>
      <c r="I59" s="27">
        <v>31</v>
      </c>
      <c r="J59" s="28">
        <v>20</v>
      </c>
      <c r="K59" s="28">
        <v>18</v>
      </c>
      <c r="L59" s="28">
        <v>35</v>
      </c>
      <c r="M59" s="28">
        <v>45</v>
      </c>
      <c r="N59" s="28">
        <v>24</v>
      </c>
      <c r="O59" s="32">
        <v>173</v>
      </c>
      <c r="P59" s="35">
        <v>64</v>
      </c>
      <c r="Q59" s="31">
        <v>44</v>
      </c>
      <c r="R59" s="31">
        <v>35</v>
      </c>
      <c r="S59" s="31">
        <v>70</v>
      </c>
      <c r="T59" s="31">
        <v>84</v>
      </c>
      <c r="U59" s="31">
        <v>44</v>
      </c>
      <c r="V59" s="32">
        <v>341</v>
      </c>
    </row>
    <row r="60" spans="1:22" ht="7.5" customHeight="1" x14ac:dyDescent="0.2">
      <c r="A60" s="26" t="s">
        <v>67</v>
      </c>
      <c r="B60" s="27">
        <v>45</v>
      </c>
      <c r="C60" s="28">
        <v>33</v>
      </c>
      <c r="D60" s="28">
        <v>19</v>
      </c>
      <c r="E60" s="28">
        <v>31</v>
      </c>
      <c r="F60" s="28">
        <v>46</v>
      </c>
      <c r="G60" s="28">
        <v>19</v>
      </c>
      <c r="H60" s="32">
        <v>193</v>
      </c>
      <c r="I60" s="27">
        <v>38</v>
      </c>
      <c r="J60" s="28">
        <v>24</v>
      </c>
      <c r="K60" s="28">
        <v>14</v>
      </c>
      <c r="L60" s="28">
        <v>28</v>
      </c>
      <c r="M60" s="28">
        <v>49</v>
      </c>
      <c r="N60" s="28">
        <v>20</v>
      </c>
      <c r="O60" s="32">
        <v>173</v>
      </c>
      <c r="P60" s="35">
        <v>83</v>
      </c>
      <c r="Q60" s="31">
        <v>57</v>
      </c>
      <c r="R60" s="31">
        <v>33</v>
      </c>
      <c r="S60" s="31">
        <v>59</v>
      </c>
      <c r="T60" s="31">
        <v>95</v>
      </c>
      <c r="U60" s="31">
        <v>39</v>
      </c>
      <c r="V60" s="32">
        <v>366</v>
      </c>
    </row>
    <row r="61" spans="1:22" ht="7.5" customHeight="1" x14ac:dyDescent="0.2">
      <c r="A61" s="26" t="s">
        <v>68</v>
      </c>
      <c r="B61" s="27">
        <v>34</v>
      </c>
      <c r="C61" s="28">
        <v>22</v>
      </c>
      <c r="D61" s="28">
        <v>8</v>
      </c>
      <c r="E61" s="28">
        <v>27</v>
      </c>
      <c r="F61" s="28">
        <v>42</v>
      </c>
      <c r="G61" s="28">
        <v>14</v>
      </c>
      <c r="H61" s="32">
        <v>147</v>
      </c>
      <c r="I61" s="27">
        <v>31</v>
      </c>
      <c r="J61" s="28">
        <v>38</v>
      </c>
      <c r="K61" s="28">
        <v>14</v>
      </c>
      <c r="L61" s="28">
        <v>30</v>
      </c>
      <c r="M61" s="28">
        <v>45</v>
      </c>
      <c r="N61" s="28">
        <v>28</v>
      </c>
      <c r="O61" s="32">
        <v>186</v>
      </c>
      <c r="P61" s="35">
        <v>65</v>
      </c>
      <c r="Q61" s="31">
        <v>60</v>
      </c>
      <c r="R61" s="31">
        <v>22</v>
      </c>
      <c r="S61" s="31">
        <v>57</v>
      </c>
      <c r="T61" s="31">
        <v>87</v>
      </c>
      <c r="U61" s="31">
        <v>42</v>
      </c>
      <c r="V61" s="32">
        <v>333</v>
      </c>
    </row>
    <row r="62" spans="1:22" ht="7.5" customHeight="1" x14ac:dyDescent="0.2">
      <c r="A62" s="26" t="s">
        <v>69</v>
      </c>
      <c r="B62" s="27">
        <v>30</v>
      </c>
      <c r="C62" s="28">
        <v>28</v>
      </c>
      <c r="D62" s="28">
        <v>9</v>
      </c>
      <c r="E62" s="28">
        <v>22</v>
      </c>
      <c r="F62" s="28">
        <v>43</v>
      </c>
      <c r="G62" s="28">
        <v>20</v>
      </c>
      <c r="H62" s="32">
        <v>152</v>
      </c>
      <c r="I62" s="27">
        <v>41</v>
      </c>
      <c r="J62" s="28">
        <v>21</v>
      </c>
      <c r="K62" s="28">
        <v>12</v>
      </c>
      <c r="L62" s="28">
        <v>40</v>
      </c>
      <c r="M62" s="28">
        <v>51</v>
      </c>
      <c r="N62" s="28">
        <v>18</v>
      </c>
      <c r="O62" s="32">
        <v>183</v>
      </c>
      <c r="P62" s="35">
        <v>71</v>
      </c>
      <c r="Q62" s="31">
        <v>49</v>
      </c>
      <c r="R62" s="31">
        <v>21</v>
      </c>
      <c r="S62" s="31">
        <v>62</v>
      </c>
      <c r="T62" s="31">
        <v>94</v>
      </c>
      <c r="U62" s="31">
        <v>38</v>
      </c>
      <c r="V62" s="32">
        <v>335</v>
      </c>
    </row>
    <row r="63" spans="1:22" ht="7.5" customHeight="1" x14ac:dyDescent="0.2">
      <c r="A63" s="26" t="s">
        <v>70</v>
      </c>
      <c r="B63" s="27">
        <v>13</v>
      </c>
      <c r="C63" s="28">
        <v>20</v>
      </c>
      <c r="D63" s="28">
        <v>11</v>
      </c>
      <c r="E63" s="28">
        <v>23</v>
      </c>
      <c r="F63" s="28">
        <v>32</v>
      </c>
      <c r="G63" s="28">
        <v>14</v>
      </c>
      <c r="H63" s="32">
        <v>113</v>
      </c>
      <c r="I63" s="27">
        <v>36</v>
      </c>
      <c r="J63" s="28">
        <v>17</v>
      </c>
      <c r="K63" s="28">
        <v>10</v>
      </c>
      <c r="L63" s="28">
        <v>18</v>
      </c>
      <c r="M63" s="28">
        <v>41</v>
      </c>
      <c r="N63" s="28">
        <v>22</v>
      </c>
      <c r="O63" s="32">
        <v>144</v>
      </c>
      <c r="P63" s="35">
        <v>49</v>
      </c>
      <c r="Q63" s="31">
        <v>37</v>
      </c>
      <c r="R63" s="31">
        <v>21</v>
      </c>
      <c r="S63" s="31">
        <v>41</v>
      </c>
      <c r="T63" s="31">
        <v>73</v>
      </c>
      <c r="U63" s="31">
        <v>36</v>
      </c>
      <c r="V63" s="32">
        <v>257</v>
      </c>
    </row>
    <row r="64" spans="1:22" ht="7.5" customHeight="1" x14ac:dyDescent="0.2">
      <c r="A64" s="26" t="s">
        <v>71</v>
      </c>
      <c r="B64" s="27">
        <v>31</v>
      </c>
      <c r="C64" s="28">
        <v>23</v>
      </c>
      <c r="D64" s="28">
        <v>16</v>
      </c>
      <c r="E64" s="28">
        <v>23</v>
      </c>
      <c r="F64" s="28">
        <v>44</v>
      </c>
      <c r="G64" s="28">
        <v>14</v>
      </c>
      <c r="H64" s="32">
        <v>151</v>
      </c>
      <c r="I64" s="27">
        <v>33</v>
      </c>
      <c r="J64" s="28">
        <v>23</v>
      </c>
      <c r="K64" s="28">
        <v>11</v>
      </c>
      <c r="L64" s="28">
        <v>19</v>
      </c>
      <c r="M64" s="28">
        <v>42</v>
      </c>
      <c r="N64" s="28">
        <v>20</v>
      </c>
      <c r="O64" s="32">
        <v>148</v>
      </c>
      <c r="P64" s="35">
        <v>64</v>
      </c>
      <c r="Q64" s="31">
        <v>46</v>
      </c>
      <c r="R64" s="31">
        <v>27</v>
      </c>
      <c r="S64" s="31">
        <v>42</v>
      </c>
      <c r="T64" s="31">
        <v>86</v>
      </c>
      <c r="U64" s="31">
        <v>34</v>
      </c>
      <c r="V64" s="32">
        <v>299</v>
      </c>
    </row>
    <row r="65" spans="1:22" ht="7.5" customHeight="1" x14ac:dyDescent="0.2">
      <c r="A65" s="26" t="s">
        <v>72</v>
      </c>
      <c r="B65" s="27">
        <v>42</v>
      </c>
      <c r="C65" s="28">
        <v>19</v>
      </c>
      <c r="D65" s="28">
        <v>12</v>
      </c>
      <c r="E65" s="28">
        <v>30</v>
      </c>
      <c r="F65" s="28">
        <v>44</v>
      </c>
      <c r="G65" s="28">
        <v>26</v>
      </c>
      <c r="H65" s="32">
        <v>173</v>
      </c>
      <c r="I65" s="27">
        <v>39</v>
      </c>
      <c r="J65" s="28">
        <v>18</v>
      </c>
      <c r="K65" s="28">
        <v>6</v>
      </c>
      <c r="L65" s="28">
        <v>28</v>
      </c>
      <c r="M65" s="28">
        <v>42</v>
      </c>
      <c r="N65" s="28">
        <v>24</v>
      </c>
      <c r="O65" s="32">
        <v>157</v>
      </c>
      <c r="P65" s="35">
        <v>81</v>
      </c>
      <c r="Q65" s="31">
        <v>37</v>
      </c>
      <c r="R65" s="31">
        <v>18</v>
      </c>
      <c r="S65" s="31">
        <v>58</v>
      </c>
      <c r="T65" s="31">
        <v>86</v>
      </c>
      <c r="U65" s="31">
        <v>50</v>
      </c>
      <c r="V65" s="32">
        <v>330</v>
      </c>
    </row>
    <row r="66" spans="1:22" ht="7.5" customHeight="1" x14ac:dyDescent="0.2">
      <c r="A66" s="26" t="s">
        <v>73</v>
      </c>
      <c r="B66" s="27">
        <v>37</v>
      </c>
      <c r="C66" s="28">
        <v>12</v>
      </c>
      <c r="D66" s="28">
        <v>10</v>
      </c>
      <c r="E66" s="28">
        <v>23</v>
      </c>
      <c r="F66" s="28">
        <v>41</v>
      </c>
      <c r="G66" s="28">
        <v>19</v>
      </c>
      <c r="H66" s="32">
        <v>142</v>
      </c>
      <c r="I66" s="27">
        <v>37</v>
      </c>
      <c r="J66" s="28">
        <v>27</v>
      </c>
      <c r="K66" s="28">
        <v>14</v>
      </c>
      <c r="L66" s="28">
        <v>23</v>
      </c>
      <c r="M66" s="28">
        <v>56</v>
      </c>
      <c r="N66" s="28">
        <v>17</v>
      </c>
      <c r="O66" s="32">
        <v>174</v>
      </c>
      <c r="P66" s="35">
        <v>74</v>
      </c>
      <c r="Q66" s="31">
        <v>39</v>
      </c>
      <c r="R66" s="31">
        <v>24</v>
      </c>
      <c r="S66" s="31">
        <v>46</v>
      </c>
      <c r="T66" s="31">
        <v>97</v>
      </c>
      <c r="U66" s="31">
        <v>36</v>
      </c>
      <c r="V66" s="32">
        <v>316</v>
      </c>
    </row>
    <row r="67" spans="1:22" ht="7.5" customHeight="1" x14ac:dyDescent="0.2">
      <c r="A67" s="26" t="s">
        <v>74</v>
      </c>
      <c r="B67" s="27">
        <v>35</v>
      </c>
      <c r="C67" s="28">
        <v>26</v>
      </c>
      <c r="D67" s="28">
        <v>11</v>
      </c>
      <c r="E67" s="28">
        <v>21</v>
      </c>
      <c r="F67" s="28">
        <v>36</v>
      </c>
      <c r="G67" s="28">
        <v>19</v>
      </c>
      <c r="H67" s="32">
        <v>148</v>
      </c>
      <c r="I67" s="27">
        <v>29</v>
      </c>
      <c r="J67" s="28">
        <v>18</v>
      </c>
      <c r="K67" s="28">
        <v>18</v>
      </c>
      <c r="L67" s="28">
        <v>26</v>
      </c>
      <c r="M67" s="28">
        <v>37</v>
      </c>
      <c r="N67" s="28">
        <v>13</v>
      </c>
      <c r="O67" s="32">
        <v>141</v>
      </c>
      <c r="P67" s="35">
        <v>64</v>
      </c>
      <c r="Q67" s="31">
        <v>44</v>
      </c>
      <c r="R67" s="31">
        <v>29</v>
      </c>
      <c r="S67" s="31">
        <v>47</v>
      </c>
      <c r="T67" s="31">
        <v>73</v>
      </c>
      <c r="U67" s="31">
        <v>32</v>
      </c>
      <c r="V67" s="32">
        <v>289</v>
      </c>
    </row>
    <row r="68" spans="1:22" ht="7.5" customHeight="1" x14ac:dyDescent="0.2">
      <c r="A68" s="26" t="s">
        <v>75</v>
      </c>
      <c r="B68" s="27">
        <v>26</v>
      </c>
      <c r="C68" s="28">
        <v>19</v>
      </c>
      <c r="D68" s="28">
        <v>8</v>
      </c>
      <c r="E68" s="28">
        <v>23</v>
      </c>
      <c r="F68" s="28">
        <v>40</v>
      </c>
      <c r="G68" s="28">
        <v>12</v>
      </c>
      <c r="H68" s="32">
        <v>128</v>
      </c>
      <c r="I68" s="27">
        <v>30</v>
      </c>
      <c r="J68" s="28">
        <v>25</v>
      </c>
      <c r="K68" s="28">
        <v>10</v>
      </c>
      <c r="L68" s="28">
        <v>24</v>
      </c>
      <c r="M68" s="28">
        <v>38</v>
      </c>
      <c r="N68" s="28">
        <v>16</v>
      </c>
      <c r="O68" s="32">
        <v>143</v>
      </c>
      <c r="P68" s="35">
        <v>56</v>
      </c>
      <c r="Q68" s="31">
        <v>44</v>
      </c>
      <c r="R68" s="31">
        <v>18</v>
      </c>
      <c r="S68" s="31">
        <v>47</v>
      </c>
      <c r="T68" s="31">
        <v>78</v>
      </c>
      <c r="U68" s="31">
        <v>28</v>
      </c>
      <c r="V68" s="32">
        <v>271</v>
      </c>
    </row>
    <row r="69" spans="1:22" ht="7.5" customHeight="1" x14ac:dyDescent="0.2">
      <c r="A69" s="26" t="s">
        <v>76</v>
      </c>
      <c r="B69" s="27">
        <v>32</v>
      </c>
      <c r="C69" s="28">
        <v>23</v>
      </c>
      <c r="D69" s="28">
        <v>6</v>
      </c>
      <c r="E69" s="28">
        <v>18</v>
      </c>
      <c r="F69" s="28">
        <v>37</v>
      </c>
      <c r="G69" s="28">
        <v>16</v>
      </c>
      <c r="H69" s="32">
        <v>132</v>
      </c>
      <c r="I69" s="27">
        <v>37</v>
      </c>
      <c r="J69" s="28">
        <v>18</v>
      </c>
      <c r="K69" s="28">
        <v>7</v>
      </c>
      <c r="L69" s="28">
        <v>30</v>
      </c>
      <c r="M69" s="28">
        <v>29</v>
      </c>
      <c r="N69" s="28">
        <v>26</v>
      </c>
      <c r="O69" s="32">
        <v>147</v>
      </c>
      <c r="P69" s="35">
        <v>69</v>
      </c>
      <c r="Q69" s="31">
        <v>41</v>
      </c>
      <c r="R69" s="31">
        <v>13</v>
      </c>
      <c r="S69" s="31">
        <v>48</v>
      </c>
      <c r="T69" s="31">
        <v>66</v>
      </c>
      <c r="U69" s="31">
        <v>42</v>
      </c>
      <c r="V69" s="32">
        <v>279</v>
      </c>
    </row>
    <row r="70" spans="1:22" ht="7.5" customHeight="1" x14ac:dyDescent="0.2">
      <c r="A70" s="26" t="s">
        <v>77</v>
      </c>
      <c r="B70" s="27">
        <v>25</v>
      </c>
      <c r="C70" s="28">
        <v>14</v>
      </c>
      <c r="D70" s="28">
        <v>13</v>
      </c>
      <c r="E70" s="28">
        <v>25</v>
      </c>
      <c r="F70" s="28">
        <v>34</v>
      </c>
      <c r="G70" s="28">
        <v>23</v>
      </c>
      <c r="H70" s="32">
        <v>134</v>
      </c>
      <c r="I70" s="27">
        <v>27</v>
      </c>
      <c r="J70" s="28">
        <v>7</v>
      </c>
      <c r="K70" s="28">
        <v>5</v>
      </c>
      <c r="L70" s="28">
        <v>14</v>
      </c>
      <c r="M70" s="28">
        <v>34</v>
      </c>
      <c r="N70" s="28">
        <v>16</v>
      </c>
      <c r="O70" s="32">
        <v>103</v>
      </c>
      <c r="P70" s="35">
        <v>52</v>
      </c>
      <c r="Q70" s="31">
        <v>21</v>
      </c>
      <c r="R70" s="31">
        <v>18</v>
      </c>
      <c r="S70" s="31">
        <v>39</v>
      </c>
      <c r="T70" s="31">
        <v>68</v>
      </c>
      <c r="U70" s="31">
        <v>39</v>
      </c>
      <c r="V70" s="32">
        <v>237</v>
      </c>
    </row>
    <row r="71" spans="1:22" ht="7.5" customHeight="1" x14ac:dyDescent="0.2">
      <c r="A71" s="26" t="s">
        <v>78</v>
      </c>
      <c r="B71" s="27">
        <v>26</v>
      </c>
      <c r="C71" s="28">
        <v>15</v>
      </c>
      <c r="D71" s="28">
        <v>13</v>
      </c>
      <c r="E71" s="28">
        <v>17</v>
      </c>
      <c r="F71" s="28">
        <v>25</v>
      </c>
      <c r="G71" s="28">
        <v>20</v>
      </c>
      <c r="H71" s="32">
        <v>116</v>
      </c>
      <c r="I71" s="27">
        <v>21</v>
      </c>
      <c r="J71" s="28">
        <v>19</v>
      </c>
      <c r="K71" s="28">
        <v>10</v>
      </c>
      <c r="L71" s="28">
        <v>27</v>
      </c>
      <c r="M71" s="28">
        <v>30</v>
      </c>
      <c r="N71" s="28">
        <v>13</v>
      </c>
      <c r="O71" s="32">
        <v>120</v>
      </c>
      <c r="P71" s="35">
        <v>47</v>
      </c>
      <c r="Q71" s="31">
        <v>34</v>
      </c>
      <c r="R71" s="31">
        <v>23</v>
      </c>
      <c r="S71" s="31">
        <v>44</v>
      </c>
      <c r="T71" s="31">
        <v>55</v>
      </c>
      <c r="U71" s="31">
        <v>33</v>
      </c>
      <c r="V71" s="32">
        <v>236</v>
      </c>
    </row>
    <row r="72" spans="1:22" ht="7.5" customHeight="1" x14ac:dyDescent="0.2">
      <c r="A72" s="26" t="s">
        <v>79</v>
      </c>
      <c r="B72" s="27">
        <v>21</v>
      </c>
      <c r="C72" s="28">
        <v>16</v>
      </c>
      <c r="D72" s="28">
        <v>11</v>
      </c>
      <c r="E72" s="28">
        <v>20</v>
      </c>
      <c r="F72" s="28">
        <v>41</v>
      </c>
      <c r="G72" s="28">
        <v>11</v>
      </c>
      <c r="H72" s="32">
        <v>120</v>
      </c>
      <c r="I72" s="27">
        <v>26</v>
      </c>
      <c r="J72" s="28">
        <v>9</v>
      </c>
      <c r="K72" s="28">
        <v>11</v>
      </c>
      <c r="L72" s="28">
        <v>18</v>
      </c>
      <c r="M72" s="28">
        <v>20</v>
      </c>
      <c r="N72" s="28">
        <v>21</v>
      </c>
      <c r="O72" s="32">
        <v>105</v>
      </c>
      <c r="P72" s="35">
        <v>47</v>
      </c>
      <c r="Q72" s="31">
        <v>25</v>
      </c>
      <c r="R72" s="31">
        <v>22</v>
      </c>
      <c r="S72" s="31">
        <v>38</v>
      </c>
      <c r="T72" s="31">
        <v>61</v>
      </c>
      <c r="U72" s="31">
        <v>32</v>
      </c>
      <c r="V72" s="32">
        <v>225</v>
      </c>
    </row>
    <row r="73" spans="1:22" ht="7.5" customHeight="1" x14ac:dyDescent="0.2">
      <c r="A73" s="26" t="s">
        <v>80</v>
      </c>
      <c r="B73" s="27">
        <v>23</v>
      </c>
      <c r="C73" s="28">
        <v>19</v>
      </c>
      <c r="D73" s="28">
        <v>7</v>
      </c>
      <c r="E73" s="28">
        <v>10</v>
      </c>
      <c r="F73" s="28">
        <v>27</v>
      </c>
      <c r="G73" s="28">
        <v>20</v>
      </c>
      <c r="H73" s="32">
        <v>106</v>
      </c>
      <c r="I73" s="27">
        <v>21</v>
      </c>
      <c r="J73" s="28">
        <v>27</v>
      </c>
      <c r="K73" s="28">
        <v>7</v>
      </c>
      <c r="L73" s="28">
        <v>18</v>
      </c>
      <c r="M73" s="28">
        <v>25</v>
      </c>
      <c r="N73" s="28">
        <v>27</v>
      </c>
      <c r="O73" s="32">
        <v>125</v>
      </c>
      <c r="P73" s="35">
        <v>44</v>
      </c>
      <c r="Q73" s="31">
        <v>46</v>
      </c>
      <c r="R73" s="31">
        <v>14</v>
      </c>
      <c r="S73" s="31">
        <v>28</v>
      </c>
      <c r="T73" s="31">
        <v>52</v>
      </c>
      <c r="U73" s="31">
        <v>47</v>
      </c>
      <c r="V73" s="32">
        <v>231</v>
      </c>
    </row>
    <row r="74" spans="1:22" ht="7.5" customHeight="1" x14ac:dyDescent="0.2">
      <c r="A74" s="26" t="s">
        <v>81</v>
      </c>
      <c r="B74" s="27">
        <v>26</v>
      </c>
      <c r="C74" s="28">
        <v>19</v>
      </c>
      <c r="D74" s="28">
        <v>14</v>
      </c>
      <c r="E74" s="28">
        <v>29</v>
      </c>
      <c r="F74" s="28">
        <v>19</v>
      </c>
      <c r="G74" s="28">
        <v>15</v>
      </c>
      <c r="H74" s="32">
        <v>122</v>
      </c>
      <c r="I74" s="27">
        <v>24</v>
      </c>
      <c r="J74" s="28">
        <v>30</v>
      </c>
      <c r="K74" s="28">
        <v>9</v>
      </c>
      <c r="L74" s="28">
        <v>10</v>
      </c>
      <c r="M74" s="28">
        <v>26</v>
      </c>
      <c r="N74" s="28">
        <v>14</v>
      </c>
      <c r="O74" s="32">
        <v>113</v>
      </c>
      <c r="P74" s="35">
        <v>50</v>
      </c>
      <c r="Q74" s="31">
        <v>49</v>
      </c>
      <c r="R74" s="31">
        <v>23</v>
      </c>
      <c r="S74" s="31">
        <v>39</v>
      </c>
      <c r="T74" s="31">
        <v>45</v>
      </c>
      <c r="U74" s="31">
        <v>29</v>
      </c>
      <c r="V74" s="32">
        <v>235</v>
      </c>
    </row>
    <row r="75" spans="1:22" ht="7.5" customHeight="1" x14ac:dyDescent="0.2">
      <c r="A75" s="26" t="s">
        <v>82</v>
      </c>
      <c r="B75" s="27">
        <v>22</v>
      </c>
      <c r="C75" s="28">
        <v>19</v>
      </c>
      <c r="D75" s="28">
        <v>5</v>
      </c>
      <c r="E75" s="28">
        <v>20</v>
      </c>
      <c r="F75" s="28">
        <v>17</v>
      </c>
      <c r="G75" s="28">
        <v>12</v>
      </c>
      <c r="H75" s="32">
        <v>95</v>
      </c>
      <c r="I75" s="27">
        <v>27</v>
      </c>
      <c r="J75" s="28">
        <v>20</v>
      </c>
      <c r="K75" s="28">
        <v>10</v>
      </c>
      <c r="L75" s="28">
        <v>20</v>
      </c>
      <c r="M75" s="28">
        <v>23</v>
      </c>
      <c r="N75" s="28">
        <v>8</v>
      </c>
      <c r="O75" s="32">
        <v>108</v>
      </c>
      <c r="P75" s="35">
        <v>49</v>
      </c>
      <c r="Q75" s="31">
        <v>39</v>
      </c>
      <c r="R75" s="31">
        <v>15</v>
      </c>
      <c r="S75" s="31">
        <v>40</v>
      </c>
      <c r="T75" s="31">
        <v>40</v>
      </c>
      <c r="U75" s="31">
        <v>20</v>
      </c>
      <c r="V75" s="32">
        <v>203</v>
      </c>
    </row>
    <row r="76" spans="1:22" ht="7.5" customHeight="1" x14ac:dyDescent="0.2">
      <c r="A76" s="26" t="s">
        <v>83</v>
      </c>
      <c r="B76" s="27">
        <v>28</v>
      </c>
      <c r="C76" s="28">
        <v>12</v>
      </c>
      <c r="D76" s="28">
        <v>8</v>
      </c>
      <c r="E76" s="28">
        <v>17</v>
      </c>
      <c r="F76" s="28">
        <v>24</v>
      </c>
      <c r="G76" s="28">
        <v>21</v>
      </c>
      <c r="H76" s="32">
        <v>110</v>
      </c>
      <c r="I76" s="27">
        <v>23</v>
      </c>
      <c r="J76" s="28">
        <v>19</v>
      </c>
      <c r="K76" s="28">
        <v>8</v>
      </c>
      <c r="L76" s="28">
        <v>19</v>
      </c>
      <c r="M76" s="28">
        <v>23</v>
      </c>
      <c r="N76" s="28">
        <v>18</v>
      </c>
      <c r="O76" s="32">
        <v>110</v>
      </c>
      <c r="P76" s="35">
        <v>51</v>
      </c>
      <c r="Q76" s="31">
        <v>31</v>
      </c>
      <c r="R76" s="31">
        <v>16</v>
      </c>
      <c r="S76" s="31">
        <v>36</v>
      </c>
      <c r="T76" s="31">
        <v>47</v>
      </c>
      <c r="U76" s="31">
        <v>39</v>
      </c>
      <c r="V76" s="32">
        <v>220</v>
      </c>
    </row>
    <row r="77" spans="1:22" ht="7.5" customHeight="1" x14ac:dyDescent="0.2">
      <c r="A77" s="26" t="s">
        <v>84</v>
      </c>
      <c r="B77" s="27">
        <v>23</v>
      </c>
      <c r="C77" s="28">
        <v>11</v>
      </c>
      <c r="D77" s="28">
        <v>9</v>
      </c>
      <c r="E77" s="28">
        <v>15</v>
      </c>
      <c r="F77" s="28">
        <v>25</v>
      </c>
      <c r="G77" s="28">
        <v>10</v>
      </c>
      <c r="H77" s="32">
        <v>93</v>
      </c>
      <c r="I77" s="27">
        <v>21</v>
      </c>
      <c r="J77" s="28">
        <v>24</v>
      </c>
      <c r="K77" s="28">
        <v>16</v>
      </c>
      <c r="L77" s="28">
        <v>20</v>
      </c>
      <c r="M77" s="28">
        <v>26</v>
      </c>
      <c r="N77" s="28">
        <v>20</v>
      </c>
      <c r="O77" s="32">
        <v>127</v>
      </c>
      <c r="P77" s="35">
        <v>44</v>
      </c>
      <c r="Q77" s="31">
        <v>35</v>
      </c>
      <c r="R77" s="31">
        <v>25</v>
      </c>
      <c r="S77" s="31">
        <v>35</v>
      </c>
      <c r="T77" s="31">
        <v>51</v>
      </c>
      <c r="U77" s="31">
        <v>30</v>
      </c>
      <c r="V77" s="32">
        <v>220</v>
      </c>
    </row>
    <row r="78" spans="1:22" ht="7.5" customHeight="1" x14ac:dyDescent="0.2">
      <c r="A78" s="26" t="s">
        <v>85</v>
      </c>
      <c r="B78" s="27">
        <v>13</v>
      </c>
      <c r="C78" s="28">
        <v>19</v>
      </c>
      <c r="D78" s="28">
        <v>7</v>
      </c>
      <c r="E78" s="28">
        <v>22</v>
      </c>
      <c r="F78" s="28">
        <v>19</v>
      </c>
      <c r="G78" s="28">
        <v>23</v>
      </c>
      <c r="H78" s="32">
        <v>103</v>
      </c>
      <c r="I78" s="27">
        <v>22</v>
      </c>
      <c r="J78" s="28">
        <v>24</v>
      </c>
      <c r="K78" s="28">
        <v>7</v>
      </c>
      <c r="L78" s="28">
        <v>16</v>
      </c>
      <c r="M78" s="28">
        <v>25</v>
      </c>
      <c r="N78" s="28">
        <v>16</v>
      </c>
      <c r="O78" s="32">
        <v>110</v>
      </c>
      <c r="P78" s="35">
        <v>35</v>
      </c>
      <c r="Q78" s="31">
        <v>43</v>
      </c>
      <c r="R78" s="31">
        <v>14</v>
      </c>
      <c r="S78" s="31">
        <v>38</v>
      </c>
      <c r="T78" s="31">
        <v>44</v>
      </c>
      <c r="U78" s="31">
        <v>39</v>
      </c>
      <c r="V78" s="32">
        <v>213</v>
      </c>
    </row>
    <row r="79" spans="1:22" ht="7.5" customHeight="1" x14ac:dyDescent="0.2">
      <c r="A79" s="26" t="s">
        <v>86</v>
      </c>
      <c r="B79" s="27">
        <v>17</v>
      </c>
      <c r="C79" s="28">
        <v>21</v>
      </c>
      <c r="D79" s="28">
        <v>11</v>
      </c>
      <c r="E79" s="28">
        <v>24</v>
      </c>
      <c r="F79" s="28">
        <v>12</v>
      </c>
      <c r="G79" s="28">
        <v>18</v>
      </c>
      <c r="H79" s="32">
        <v>103</v>
      </c>
      <c r="I79" s="27">
        <v>30</v>
      </c>
      <c r="J79" s="28">
        <v>16</v>
      </c>
      <c r="K79" s="28">
        <v>11</v>
      </c>
      <c r="L79" s="28">
        <v>30</v>
      </c>
      <c r="M79" s="28">
        <v>23</v>
      </c>
      <c r="N79" s="28">
        <v>17</v>
      </c>
      <c r="O79" s="32">
        <v>127</v>
      </c>
      <c r="P79" s="35">
        <v>47</v>
      </c>
      <c r="Q79" s="31">
        <v>37</v>
      </c>
      <c r="R79" s="31">
        <v>22</v>
      </c>
      <c r="S79" s="31">
        <v>54</v>
      </c>
      <c r="T79" s="31">
        <v>35</v>
      </c>
      <c r="U79" s="31">
        <v>35</v>
      </c>
      <c r="V79" s="32">
        <v>230</v>
      </c>
    </row>
    <row r="80" spans="1:22" ht="7.5" customHeight="1" x14ac:dyDescent="0.2">
      <c r="A80" s="26" t="s">
        <v>87</v>
      </c>
      <c r="B80" s="27">
        <v>27</v>
      </c>
      <c r="C80" s="28">
        <v>23</v>
      </c>
      <c r="D80" s="28">
        <v>10</v>
      </c>
      <c r="E80" s="28">
        <v>20</v>
      </c>
      <c r="F80" s="28">
        <v>22</v>
      </c>
      <c r="G80" s="28">
        <v>10</v>
      </c>
      <c r="H80" s="32">
        <v>112</v>
      </c>
      <c r="I80" s="27">
        <v>17</v>
      </c>
      <c r="J80" s="28">
        <v>28</v>
      </c>
      <c r="K80" s="28">
        <v>14</v>
      </c>
      <c r="L80" s="28">
        <v>27</v>
      </c>
      <c r="M80" s="28">
        <v>32</v>
      </c>
      <c r="N80" s="28">
        <v>22</v>
      </c>
      <c r="O80" s="32">
        <v>140</v>
      </c>
      <c r="P80" s="35">
        <v>44</v>
      </c>
      <c r="Q80" s="31">
        <v>51</v>
      </c>
      <c r="R80" s="31">
        <v>24</v>
      </c>
      <c r="S80" s="31">
        <v>47</v>
      </c>
      <c r="T80" s="31">
        <v>54</v>
      </c>
      <c r="U80" s="31">
        <v>32</v>
      </c>
      <c r="V80" s="32">
        <v>252</v>
      </c>
    </row>
    <row r="81" spans="1:22" ht="7.5" customHeight="1" x14ac:dyDescent="0.2">
      <c r="A81" s="26" t="s">
        <v>88</v>
      </c>
      <c r="B81" s="27">
        <v>21</v>
      </c>
      <c r="C81" s="28">
        <v>16</v>
      </c>
      <c r="D81" s="28">
        <v>16</v>
      </c>
      <c r="E81" s="28">
        <v>21</v>
      </c>
      <c r="F81" s="28">
        <v>28</v>
      </c>
      <c r="G81" s="28">
        <v>16</v>
      </c>
      <c r="H81" s="32">
        <v>118</v>
      </c>
      <c r="I81" s="27">
        <v>24</v>
      </c>
      <c r="J81" s="28">
        <v>23</v>
      </c>
      <c r="K81" s="28">
        <v>15</v>
      </c>
      <c r="L81" s="28">
        <v>26</v>
      </c>
      <c r="M81" s="28">
        <v>24</v>
      </c>
      <c r="N81" s="28">
        <v>24</v>
      </c>
      <c r="O81" s="32">
        <v>136</v>
      </c>
      <c r="P81" s="35">
        <v>45</v>
      </c>
      <c r="Q81" s="31">
        <v>39</v>
      </c>
      <c r="R81" s="31">
        <v>31</v>
      </c>
      <c r="S81" s="31">
        <v>47</v>
      </c>
      <c r="T81" s="31">
        <v>52</v>
      </c>
      <c r="U81" s="31">
        <v>40</v>
      </c>
      <c r="V81" s="32">
        <v>254</v>
      </c>
    </row>
    <row r="82" spans="1:22" ht="7.5" customHeight="1" x14ac:dyDescent="0.2">
      <c r="A82" s="26" t="s">
        <v>89</v>
      </c>
      <c r="B82" s="27">
        <v>20</v>
      </c>
      <c r="C82" s="28">
        <v>17</v>
      </c>
      <c r="D82" s="28">
        <v>10</v>
      </c>
      <c r="E82" s="28">
        <v>24</v>
      </c>
      <c r="F82" s="28">
        <v>26</v>
      </c>
      <c r="G82" s="28">
        <v>11</v>
      </c>
      <c r="H82" s="32">
        <v>108</v>
      </c>
      <c r="I82" s="27">
        <v>24</v>
      </c>
      <c r="J82" s="28">
        <v>21</v>
      </c>
      <c r="K82" s="28">
        <v>11</v>
      </c>
      <c r="L82" s="28">
        <v>28</v>
      </c>
      <c r="M82" s="28">
        <v>33</v>
      </c>
      <c r="N82" s="28">
        <v>16</v>
      </c>
      <c r="O82" s="32">
        <v>133</v>
      </c>
      <c r="P82" s="35">
        <v>44</v>
      </c>
      <c r="Q82" s="31">
        <v>38</v>
      </c>
      <c r="R82" s="31">
        <v>21</v>
      </c>
      <c r="S82" s="31">
        <v>52</v>
      </c>
      <c r="T82" s="31">
        <v>59</v>
      </c>
      <c r="U82" s="31">
        <v>27</v>
      </c>
      <c r="V82" s="32">
        <v>241</v>
      </c>
    </row>
    <row r="83" spans="1:22" ht="7.5" customHeight="1" x14ac:dyDescent="0.2">
      <c r="A83" s="26" t="s">
        <v>90</v>
      </c>
      <c r="B83" s="27">
        <v>12</v>
      </c>
      <c r="C83" s="28">
        <v>5</v>
      </c>
      <c r="D83" s="28">
        <v>8</v>
      </c>
      <c r="E83" s="28">
        <v>13</v>
      </c>
      <c r="F83" s="28">
        <v>13</v>
      </c>
      <c r="G83" s="28">
        <v>6</v>
      </c>
      <c r="H83" s="32">
        <v>57</v>
      </c>
      <c r="I83" s="27">
        <v>12</v>
      </c>
      <c r="J83" s="28">
        <v>9</v>
      </c>
      <c r="K83" s="28">
        <v>11</v>
      </c>
      <c r="L83" s="28">
        <v>18</v>
      </c>
      <c r="M83" s="28">
        <v>14</v>
      </c>
      <c r="N83" s="28">
        <v>15</v>
      </c>
      <c r="O83" s="32">
        <v>79</v>
      </c>
      <c r="P83" s="35">
        <v>24</v>
      </c>
      <c r="Q83" s="31">
        <v>14</v>
      </c>
      <c r="R83" s="31">
        <v>19</v>
      </c>
      <c r="S83" s="31">
        <v>31</v>
      </c>
      <c r="T83" s="31">
        <v>27</v>
      </c>
      <c r="U83" s="31">
        <v>21</v>
      </c>
      <c r="V83" s="32">
        <v>136</v>
      </c>
    </row>
    <row r="84" spans="1:22" ht="7.5" customHeight="1" x14ac:dyDescent="0.2">
      <c r="A84" s="26" t="s">
        <v>91</v>
      </c>
      <c r="B84" s="27">
        <v>12</v>
      </c>
      <c r="C84" s="28">
        <v>14</v>
      </c>
      <c r="D84" s="28">
        <v>12</v>
      </c>
      <c r="E84" s="28">
        <v>12</v>
      </c>
      <c r="F84" s="28">
        <v>10</v>
      </c>
      <c r="G84" s="28">
        <v>7</v>
      </c>
      <c r="H84" s="32">
        <v>67</v>
      </c>
      <c r="I84" s="27">
        <v>16</v>
      </c>
      <c r="J84" s="28">
        <v>14</v>
      </c>
      <c r="K84" s="28">
        <v>9</v>
      </c>
      <c r="L84" s="28">
        <v>18</v>
      </c>
      <c r="M84" s="28">
        <v>15</v>
      </c>
      <c r="N84" s="28">
        <v>8</v>
      </c>
      <c r="O84" s="32">
        <v>80</v>
      </c>
      <c r="P84" s="35">
        <v>28</v>
      </c>
      <c r="Q84" s="31">
        <v>28</v>
      </c>
      <c r="R84" s="31">
        <v>21</v>
      </c>
      <c r="S84" s="31">
        <v>30</v>
      </c>
      <c r="T84" s="31">
        <v>25</v>
      </c>
      <c r="U84" s="31">
        <v>15</v>
      </c>
      <c r="V84" s="32">
        <v>147</v>
      </c>
    </row>
    <row r="85" spans="1:22" ht="7.5" customHeight="1" x14ac:dyDescent="0.2">
      <c r="A85" s="26" t="s">
        <v>92</v>
      </c>
      <c r="B85" s="27">
        <v>15</v>
      </c>
      <c r="C85" s="28">
        <v>13</v>
      </c>
      <c r="D85" s="28">
        <v>12</v>
      </c>
      <c r="E85" s="28">
        <v>12</v>
      </c>
      <c r="F85" s="28">
        <v>16</v>
      </c>
      <c r="G85" s="28">
        <v>4</v>
      </c>
      <c r="H85" s="32">
        <v>72</v>
      </c>
      <c r="I85" s="27">
        <v>14</v>
      </c>
      <c r="J85" s="28">
        <v>10</v>
      </c>
      <c r="K85" s="28">
        <v>11</v>
      </c>
      <c r="L85" s="28">
        <v>29</v>
      </c>
      <c r="M85" s="28">
        <v>19</v>
      </c>
      <c r="N85" s="28">
        <v>9</v>
      </c>
      <c r="O85" s="32">
        <v>92</v>
      </c>
      <c r="P85" s="35">
        <v>29</v>
      </c>
      <c r="Q85" s="31">
        <v>23</v>
      </c>
      <c r="R85" s="31">
        <v>23</v>
      </c>
      <c r="S85" s="31">
        <v>41</v>
      </c>
      <c r="T85" s="31">
        <v>35</v>
      </c>
      <c r="U85" s="31">
        <v>13</v>
      </c>
      <c r="V85" s="32">
        <v>164</v>
      </c>
    </row>
    <row r="86" spans="1:22" ht="7.5" customHeight="1" x14ac:dyDescent="0.2">
      <c r="A86" s="26" t="s">
        <v>93</v>
      </c>
      <c r="B86" s="27">
        <v>12</v>
      </c>
      <c r="C86" s="28">
        <v>4</v>
      </c>
      <c r="D86" s="28">
        <v>9</v>
      </c>
      <c r="E86" s="28">
        <v>14</v>
      </c>
      <c r="F86" s="28">
        <v>13</v>
      </c>
      <c r="G86" s="28">
        <v>6</v>
      </c>
      <c r="H86" s="32">
        <v>58</v>
      </c>
      <c r="I86" s="27">
        <v>18</v>
      </c>
      <c r="J86" s="28">
        <v>13</v>
      </c>
      <c r="K86" s="28">
        <v>9</v>
      </c>
      <c r="L86" s="28">
        <v>18</v>
      </c>
      <c r="M86" s="28">
        <v>23</v>
      </c>
      <c r="N86" s="28">
        <v>12</v>
      </c>
      <c r="O86" s="32">
        <v>93</v>
      </c>
      <c r="P86" s="35">
        <v>30</v>
      </c>
      <c r="Q86" s="31">
        <v>17</v>
      </c>
      <c r="R86" s="31">
        <v>18</v>
      </c>
      <c r="S86" s="31">
        <v>32</v>
      </c>
      <c r="T86" s="31">
        <v>36</v>
      </c>
      <c r="U86" s="31">
        <v>18</v>
      </c>
      <c r="V86" s="32">
        <v>151</v>
      </c>
    </row>
    <row r="87" spans="1:22" ht="7.5" customHeight="1" x14ac:dyDescent="0.2">
      <c r="A87" s="26" t="s">
        <v>94</v>
      </c>
      <c r="B87" s="27">
        <v>10</v>
      </c>
      <c r="C87" s="28">
        <v>8</v>
      </c>
      <c r="D87" s="28">
        <v>6</v>
      </c>
      <c r="E87" s="28">
        <v>7</v>
      </c>
      <c r="F87" s="28">
        <v>5</v>
      </c>
      <c r="G87" s="28">
        <v>10</v>
      </c>
      <c r="H87" s="32">
        <v>46</v>
      </c>
      <c r="I87" s="27">
        <v>20</v>
      </c>
      <c r="J87" s="28">
        <v>11</v>
      </c>
      <c r="K87" s="28">
        <v>8</v>
      </c>
      <c r="L87" s="28">
        <v>21</v>
      </c>
      <c r="M87" s="28">
        <v>23</v>
      </c>
      <c r="N87" s="28">
        <v>9</v>
      </c>
      <c r="O87" s="32">
        <v>92</v>
      </c>
      <c r="P87" s="35">
        <v>30</v>
      </c>
      <c r="Q87" s="31">
        <v>19</v>
      </c>
      <c r="R87" s="31">
        <v>14</v>
      </c>
      <c r="S87" s="31">
        <v>28</v>
      </c>
      <c r="T87" s="31">
        <v>28</v>
      </c>
      <c r="U87" s="31">
        <v>19</v>
      </c>
      <c r="V87" s="32">
        <v>138</v>
      </c>
    </row>
    <row r="88" spans="1:22" ht="7.5" customHeight="1" x14ac:dyDescent="0.2">
      <c r="A88" s="26" t="s">
        <v>95</v>
      </c>
      <c r="B88" s="27">
        <v>15</v>
      </c>
      <c r="C88" s="28">
        <v>6</v>
      </c>
      <c r="D88" s="28">
        <v>4</v>
      </c>
      <c r="E88" s="28">
        <v>21</v>
      </c>
      <c r="F88" s="28">
        <v>12</v>
      </c>
      <c r="G88" s="28">
        <v>10</v>
      </c>
      <c r="H88" s="32">
        <v>68</v>
      </c>
      <c r="I88" s="27">
        <v>13</v>
      </c>
      <c r="J88" s="28">
        <v>14</v>
      </c>
      <c r="K88" s="28">
        <v>8</v>
      </c>
      <c r="L88" s="28">
        <v>21</v>
      </c>
      <c r="M88" s="28">
        <v>26</v>
      </c>
      <c r="N88" s="28">
        <v>10</v>
      </c>
      <c r="O88" s="32">
        <v>92</v>
      </c>
      <c r="P88" s="35">
        <v>28</v>
      </c>
      <c r="Q88" s="31">
        <v>20</v>
      </c>
      <c r="R88" s="31">
        <v>12</v>
      </c>
      <c r="S88" s="31">
        <v>42</v>
      </c>
      <c r="T88" s="31">
        <v>38</v>
      </c>
      <c r="U88" s="31">
        <v>20</v>
      </c>
      <c r="V88" s="32">
        <v>160</v>
      </c>
    </row>
    <row r="89" spans="1:22" ht="7.5" customHeight="1" x14ac:dyDescent="0.2">
      <c r="A89" s="26" t="s">
        <v>96</v>
      </c>
      <c r="B89" s="27">
        <v>7</v>
      </c>
      <c r="C89" s="28">
        <v>6</v>
      </c>
      <c r="D89" s="28">
        <v>4</v>
      </c>
      <c r="E89" s="28">
        <v>10</v>
      </c>
      <c r="F89" s="28">
        <v>6</v>
      </c>
      <c r="G89" s="28">
        <v>7</v>
      </c>
      <c r="H89" s="32">
        <v>40</v>
      </c>
      <c r="I89" s="27">
        <v>15</v>
      </c>
      <c r="J89" s="28">
        <v>12</v>
      </c>
      <c r="K89" s="28">
        <v>5</v>
      </c>
      <c r="L89" s="28">
        <v>22</v>
      </c>
      <c r="M89" s="28">
        <v>17</v>
      </c>
      <c r="N89" s="28">
        <v>10</v>
      </c>
      <c r="O89" s="32">
        <v>81</v>
      </c>
      <c r="P89" s="35">
        <v>22</v>
      </c>
      <c r="Q89" s="31">
        <v>18</v>
      </c>
      <c r="R89" s="31">
        <v>9</v>
      </c>
      <c r="S89" s="31">
        <v>32</v>
      </c>
      <c r="T89" s="31">
        <v>23</v>
      </c>
      <c r="U89" s="31">
        <v>17</v>
      </c>
      <c r="V89" s="32">
        <v>121</v>
      </c>
    </row>
    <row r="90" spans="1:22" ht="7.5" customHeight="1" x14ac:dyDescent="0.2">
      <c r="A90" s="26" t="s">
        <v>97</v>
      </c>
      <c r="B90" s="27">
        <v>4</v>
      </c>
      <c r="C90" s="28">
        <v>2</v>
      </c>
      <c r="D90" s="28">
        <v>4</v>
      </c>
      <c r="E90" s="28">
        <v>5</v>
      </c>
      <c r="F90" s="28">
        <v>8</v>
      </c>
      <c r="G90" s="28">
        <v>5</v>
      </c>
      <c r="H90" s="32">
        <v>28</v>
      </c>
      <c r="I90" s="27">
        <v>6</v>
      </c>
      <c r="J90" s="28">
        <v>8</v>
      </c>
      <c r="K90" s="28">
        <v>5</v>
      </c>
      <c r="L90" s="28">
        <v>12</v>
      </c>
      <c r="M90" s="28">
        <v>11</v>
      </c>
      <c r="N90" s="28">
        <v>7</v>
      </c>
      <c r="O90" s="32">
        <v>49</v>
      </c>
      <c r="P90" s="35">
        <v>10</v>
      </c>
      <c r="Q90" s="31">
        <v>10</v>
      </c>
      <c r="R90" s="31">
        <v>9</v>
      </c>
      <c r="S90" s="31">
        <v>17</v>
      </c>
      <c r="T90" s="31">
        <v>19</v>
      </c>
      <c r="U90" s="31">
        <v>12</v>
      </c>
      <c r="V90" s="32">
        <v>77</v>
      </c>
    </row>
    <row r="91" spans="1:22" ht="7.5" customHeight="1" x14ac:dyDescent="0.2">
      <c r="A91" s="26" t="s">
        <v>98</v>
      </c>
      <c r="B91" s="27">
        <v>7</v>
      </c>
      <c r="C91" s="28">
        <v>3</v>
      </c>
      <c r="D91" s="28">
        <v>4</v>
      </c>
      <c r="E91" s="28">
        <v>8</v>
      </c>
      <c r="F91" s="28">
        <v>7</v>
      </c>
      <c r="G91" s="28">
        <v>4</v>
      </c>
      <c r="H91" s="32">
        <v>33</v>
      </c>
      <c r="I91" s="27">
        <v>11</v>
      </c>
      <c r="J91" s="28">
        <v>11</v>
      </c>
      <c r="K91" s="28">
        <v>8</v>
      </c>
      <c r="L91" s="28">
        <v>19</v>
      </c>
      <c r="M91" s="28">
        <v>13</v>
      </c>
      <c r="N91" s="28">
        <v>5</v>
      </c>
      <c r="O91" s="32">
        <v>67</v>
      </c>
      <c r="P91" s="35">
        <v>18</v>
      </c>
      <c r="Q91" s="31">
        <v>14</v>
      </c>
      <c r="R91" s="31">
        <v>12</v>
      </c>
      <c r="S91" s="31">
        <v>27</v>
      </c>
      <c r="T91" s="31">
        <v>20</v>
      </c>
      <c r="U91" s="31">
        <v>9</v>
      </c>
      <c r="V91" s="32">
        <v>100</v>
      </c>
    </row>
    <row r="92" spans="1:22" ht="7.5" customHeight="1" x14ac:dyDescent="0.2">
      <c r="A92" s="26" t="s">
        <v>99</v>
      </c>
      <c r="B92" s="27">
        <v>6</v>
      </c>
      <c r="C92" s="28">
        <v>5</v>
      </c>
      <c r="D92" s="28">
        <v>5</v>
      </c>
      <c r="E92" s="28">
        <v>10</v>
      </c>
      <c r="F92" s="28">
        <v>8</v>
      </c>
      <c r="G92" s="28">
        <v>8</v>
      </c>
      <c r="H92" s="32">
        <v>42</v>
      </c>
      <c r="I92" s="27">
        <v>8</v>
      </c>
      <c r="J92" s="28">
        <v>6</v>
      </c>
      <c r="K92" s="28">
        <v>6</v>
      </c>
      <c r="L92" s="28">
        <v>19</v>
      </c>
      <c r="M92" s="28">
        <v>8</v>
      </c>
      <c r="N92" s="28">
        <v>7</v>
      </c>
      <c r="O92" s="32">
        <v>54</v>
      </c>
      <c r="P92" s="35">
        <v>14</v>
      </c>
      <c r="Q92" s="31">
        <v>11</v>
      </c>
      <c r="R92" s="31">
        <v>11</v>
      </c>
      <c r="S92" s="31">
        <v>29</v>
      </c>
      <c r="T92" s="31">
        <v>16</v>
      </c>
      <c r="U92" s="31">
        <v>15</v>
      </c>
      <c r="V92" s="32">
        <v>96</v>
      </c>
    </row>
    <row r="93" spans="1:22" ht="7.5" customHeight="1" x14ac:dyDescent="0.2">
      <c r="A93" s="26" t="s">
        <v>100</v>
      </c>
      <c r="B93" s="27">
        <v>7</v>
      </c>
      <c r="C93" s="28">
        <v>3</v>
      </c>
      <c r="D93" s="28">
        <v>2</v>
      </c>
      <c r="E93" s="28">
        <v>13</v>
      </c>
      <c r="F93" s="28">
        <v>12</v>
      </c>
      <c r="G93" s="28">
        <v>1</v>
      </c>
      <c r="H93" s="32">
        <v>38</v>
      </c>
      <c r="I93" s="27">
        <v>13</v>
      </c>
      <c r="J93" s="28">
        <v>11</v>
      </c>
      <c r="K93" s="28">
        <v>9</v>
      </c>
      <c r="L93" s="28">
        <v>14</v>
      </c>
      <c r="M93" s="28">
        <v>19</v>
      </c>
      <c r="N93" s="28">
        <v>4</v>
      </c>
      <c r="O93" s="32">
        <v>70</v>
      </c>
      <c r="P93" s="35">
        <v>20</v>
      </c>
      <c r="Q93" s="31">
        <v>14</v>
      </c>
      <c r="R93" s="31">
        <v>11</v>
      </c>
      <c r="S93" s="31">
        <v>27</v>
      </c>
      <c r="T93" s="31">
        <v>31</v>
      </c>
      <c r="U93" s="31">
        <v>5</v>
      </c>
      <c r="V93" s="32">
        <v>108</v>
      </c>
    </row>
    <row r="94" spans="1:22" ht="7.5" customHeight="1" x14ac:dyDescent="0.2">
      <c r="A94" s="26" t="s">
        <v>101</v>
      </c>
      <c r="B94" s="27">
        <v>1</v>
      </c>
      <c r="C94" s="28">
        <v>1</v>
      </c>
      <c r="D94" s="28">
        <v>5</v>
      </c>
      <c r="E94" s="28">
        <v>9</v>
      </c>
      <c r="F94" s="28">
        <v>4</v>
      </c>
      <c r="G94" s="28">
        <v>1</v>
      </c>
      <c r="H94" s="32">
        <v>21</v>
      </c>
      <c r="I94" s="27">
        <v>10</v>
      </c>
      <c r="J94" s="28">
        <v>9</v>
      </c>
      <c r="K94" s="28">
        <v>4</v>
      </c>
      <c r="L94" s="28">
        <v>15</v>
      </c>
      <c r="M94" s="28">
        <v>12</v>
      </c>
      <c r="N94" s="28">
        <v>5</v>
      </c>
      <c r="O94" s="32">
        <v>55</v>
      </c>
      <c r="P94" s="35">
        <v>11</v>
      </c>
      <c r="Q94" s="31">
        <v>10</v>
      </c>
      <c r="R94" s="31">
        <v>9</v>
      </c>
      <c r="S94" s="31">
        <v>24</v>
      </c>
      <c r="T94" s="31">
        <v>16</v>
      </c>
      <c r="U94" s="31">
        <v>6</v>
      </c>
      <c r="V94" s="32">
        <v>76</v>
      </c>
    </row>
    <row r="95" spans="1:22" ht="7.5" customHeight="1" x14ac:dyDescent="0.2">
      <c r="A95" s="26" t="s">
        <v>102</v>
      </c>
      <c r="B95" s="27">
        <v>2</v>
      </c>
      <c r="C95" s="28">
        <v>1</v>
      </c>
      <c r="D95" s="28">
        <v>2</v>
      </c>
      <c r="E95" s="28">
        <v>3</v>
      </c>
      <c r="F95" s="28">
        <v>1</v>
      </c>
      <c r="G95" s="28">
        <v>4</v>
      </c>
      <c r="H95" s="32">
        <v>13</v>
      </c>
      <c r="I95" s="27">
        <v>5</v>
      </c>
      <c r="J95" s="28">
        <v>4</v>
      </c>
      <c r="K95" s="28">
        <v>8</v>
      </c>
      <c r="L95" s="28">
        <v>13</v>
      </c>
      <c r="M95" s="28">
        <v>10</v>
      </c>
      <c r="N95" s="28">
        <v>5</v>
      </c>
      <c r="O95" s="32">
        <v>45</v>
      </c>
      <c r="P95" s="35">
        <v>7</v>
      </c>
      <c r="Q95" s="31">
        <v>5</v>
      </c>
      <c r="R95" s="31">
        <v>10</v>
      </c>
      <c r="S95" s="31">
        <v>16</v>
      </c>
      <c r="T95" s="31">
        <v>11</v>
      </c>
      <c r="U95" s="31">
        <v>9</v>
      </c>
      <c r="V95" s="32">
        <v>58</v>
      </c>
    </row>
    <row r="96" spans="1:22" ht="7.5" customHeight="1" x14ac:dyDescent="0.2">
      <c r="A96" s="26" t="s">
        <v>103</v>
      </c>
      <c r="B96" s="27">
        <v>0</v>
      </c>
      <c r="C96" s="28">
        <v>3</v>
      </c>
      <c r="D96" s="28">
        <v>2</v>
      </c>
      <c r="E96" s="28">
        <v>5</v>
      </c>
      <c r="F96" s="28">
        <v>5</v>
      </c>
      <c r="G96" s="28">
        <v>0</v>
      </c>
      <c r="H96" s="32">
        <v>15</v>
      </c>
      <c r="I96" s="27">
        <v>6</v>
      </c>
      <c r="J96" s="28">
        <v>7</v>
      </c>
      <c r="K96" s="28">
        <v>2</v>
      </c>
      <c r="L96" s="28">
        <v>17</v>
      </c>
      <c r="M96" s="28">
        <v>10</v>
      </c>
      <c r="N96" s="28">
        <v>5</v>
      </c>
      <c r="O96" s="32">
        <v>47</v>
      </c>
      <c r="P96" s="35">
        <v>6</v>
      </c>
      <c r="Q96" s="31">
        <v>10</v>
      </c>
      <c r="R96" s="31">
        <v>4</v>
      </c>
      <c r="S96" s="31">
        <v>22</v>
      </c>
      <c r="T96" s="31">
        <v>15</v>
      </c>
      <c r="U96" s="31">
        <v>5</v>
      </c>
      <c r="V96" s="32">
        <v>62</v>
      </c>
    </row>
    <row r="97" spans="1:22" ht="7.5" customHeight="1" x14ac:dyDescent="0.2">
      <c r="A97" s="26" t="s">
        <v>104</v>
      </c>
      <c r="B97" s="27">
        <v>0</v>
      </c>
      <c r="C97" s="28">
        <v>2</v>
      </c>
      <c r="D97" s="28">
        <v>0</v>
      </c>
      <c r="E97" s="28">
        <v>0</v>
      </c>
      <c r="F97" s="28">
        <v>3</v>
      </c>
      <c r="G97" s="28">
        <v>3</v>
      </c>
      <c r="H97" s="32">
        <v>8</v>
      </c>
      <c r="I97" s="27">
        <v>4</v>
      </c>
      <c r="J97" s="28">
        <v>6</v>
      </c>
      <c r="K97" s="28">
        <v>4</v>
      </c>
      <c r="L97" s="28">
        <v>10</v>
      </c>
      <c r="M97" s="28">
        <v>13</v>
      </c>
      <c r="N97" s="28">
        <v>9</v>
      </c>
      <c r="O97" s="32">
        <v>46</v>
      </c>
      <c r="P97" s="35">
        <v>4</v>
      </c>
      <c r="Q97" s="31">
        <v>8</v>
      </c>
      <c r="R97" s="31">
        <v>4</v>
      </c>
      <c r="S97" s="31">
        <v>10</v>
      </c>
      <c r="T97" s="31">
        <v>16</v>
      </c>
      <c r="U97" s="31">
        <v>12</v>
      </c>
      <c r="V97" s="32">
        <v>54</v>
      </c>
    </row>
    <row r="98" spans="1:22" ht="7.5" customHeight="1" x14ac:dyDescent="0.2">
      <c r="A98" s="26" t="s">
        <v>105</v>
      </c>
      <c r="B98" s="27">
        <v>0</v>
      </c>
      <c r="C98" s="28">
        <v>1</v>
      </c>
      <c r="D98" s="28">
        <v>4</v>
      </c>
      <c r="E98" s="28">
        <v>3</v>
      </c>
      <c r="F98" s="28">
        <v>4</v>
      </c>
      <c r="G98" s="28">
        <v>0</v>
      </c>
      <c r="H98" s="32">
        <v>12</v>
      </c>
      <c r="I98" s="27">
        <v>6</v>
      </c>
      <c r="J98" s="28">
        <v>10</v>
      </c>
      <c r="K98" s="28">
        <v>2</v>
      </c>
      <c r="L98" s="28">
        <v>7</v>
      </c>
      <c r="M98" s="28">
        <v>5</v>
      </c>
      <c r="N98" s="28">
        <v>3</v>
      </c>
      <c r="O98" s="32">
        <v>33</v>
      </c>
      <c r="P98" s="35">
        <v>6</v>
      </c>
      <c r="Q98" s="31">
        <v>11</v>
      </c>
      <c r="R98" s="31">
        <v>6</v>
      </c>
      <c r="S98" s="31">
        <v>10</v>
      </c>
      <c r="T98" s="31">
        <v>9</v>
      </c>
      <c r="U98" s="31">
        <v>3</v>
      </c>
      <c r="V98" s="32">
        <v>45</v>
      </c>
    </row>
    <row r="99" spans="1:22" ht="7.5" customHeight="1" x14ac:dyDescent="0.2">
      <c r="A99" s="26" t="s">
        <v>106</v>
      </c>
      <c r="B99" s="27">
        <v>2</v>
      </c>
      <c r="C99" s="28">
        <v>1</v>
      </c>
      <c r="D99" s="28">
        <v>0</v>
      </c>
      <c r="E99" s="28">
        <v>2</v>
      </c>
      <c r="F99" s="28">
        <v>0</v>
      </c>
      <c r="G99" s="28">
        <v>0</v>
      </c>
      <c r="H99" s="32">
        <v>5</v>
      </c>
      <c r="I99" s="27">
        <v>2</v>
      </c>
      <c r="J99" s="28">
        <v>2</v>
      </c>
      <c r="K99" s="28">
        <v>9</v>
      </c>
      <c r="L99" s="28">
        <v>8</v>
      </c>
      <c r="M99" s="28">
        <v>6</v>
      </c>
      <c r="N99" s="28">
        <v>3</v>
      </c>
      <c r="O99" s="32">
        <v>30</v>
      </c>
      <c r="P99" s="35">
        <v>4</v>
      </c>
      <c r="Q99" s="31">
        <v>3</v>
      </c>
      <c r="R99" s="31">
        <v>9</v>
      </c>
      <c r="S99" s="31">
        <v>10</v>
      </c>
      <c r="T99" s="31">
        <v>6</v>
      </c>
      <c r="U99" s="31">
        <v>3</v>
      </c>
      <c r="V99" s="32">
        <v>35</v>
      </c>
    </row>
    <row r="100" spans="1:22" ht="7.5" customHeight="1" x14ac:dyDescent="0.2">
      <c r="A100" s="26" t="s">
        <v>107</v>
      </c>
      <c r="B100" s="27">
        <v>1</v>
      </c>
      <c r="C100" s="28">
        <v>0</v>
      </c>
      <c r="D100" s="28">
        <v>1</v>
      </c>
      <c r="E100" s="28">
        <v>0</v>
      </c>
      <c r="F100" s="28">
        <v>1</v>
      </c>
      <c r="G100" s="28">
        <v>0</v>
      </c>
      <c r="H100" s="32">
        <v>3</v>
      </c>
      <c r="I100" s="27">
        <v>3</v>
      </c>
      <c r="J100" s="28">
        <v>1</v>
      </c>
      <c r="K100" s="28">
        <v>1</v>
      </c>
      <c r="L100" s="28">
        <v>9</v>
      </c>
      <c r="M100" s="28">
        <v>4</v>
      </c>
      <c r="N100" s="28">
        <v>3</v>
      </c>
      <c r="O100" s="32">
        <v>21</v>
      </c>
      <c r="P100" s="35">
        <v>4</v>
      </c>
      <c r="Q100" s="31">
        <v>1</v>
      </c>
      <c r="R100" s="31">
        <v>2</v>
      </c>
      <c r="S100" s="31">
        <v>9</v>
      </c>
      <c r="T100" s="31">
        <v>5</v>
      </c>
      <c r="U100" s="31">
        <v>3</v>
      </c>
      <c r="V100" s="32">
        <v>24</v>
      </c>
    </row>
    <row r="101" spans="1:22" ht="7.5" customHeight="1" x14ac:dyDescent="0.2">
      <c r="A101" s="26" t="s">
        <v>108</v>
      </c>
      <c r="B101" s="27">
        <v>1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32">
        <v>1</v>
      </c>
      <c r="I101" s="27">
        <v>2</v>
      </c>
      <c r="J101" s="28">
        <v>4</v>
      </c>
      <c r="K101" s="28">
        <v>1</v>
      </c>
      <c r="L101" s="28">
        <v>4</v>
      </c>
      <c r="M101" s="28">
        <v>3</v>
      </c>
      <c r="N101" s="28">
        <v>2</v>
      </c>
      <c r="O101" s="32">
        <v>16</v>
      </c>
      <c r="P101" s="35">
        <v>3</v>
      </c>
      <c r="Q101" s="31">
        <v>4</v>
      </c>
      <c r="R101" s="31">
        <v>1</v>
      </c>
      <c r="S101" s="31">
        <v>4</v>
      </c>
      <c r="T101" s="31">
        <v>3</v>
      </c>
      <c r="U101" s="31">
        <v>2</v>
      </c>
      <c r="V101" s="32">
        <v>17</v>
      </c>
    </row>
    <row r="102" spans="1:22" ht="7.5" customHeight="1" x14ac:dyDescent="0.2">
      <c r="A102" s="26" t="s">
        <v>109</v>
      </c>
      <c r="B102" s="27">
        <v>0</v>
      </c>
      <c r="C102" s="28">
        <v>0</v>
      </c>
      <c r="D102" s="28">
        <v>0</v>
      </c>
      <c r="E102" s="28">
        <v>1</v>
      </c>
      <c r="F102" s="28">
        <v>1</v>
      </c>
      <c r="G102" s="28">
        <v>0</v>
      </c>
      <c r="H102" s="32">
        <v>2</v>
      </c>
      <c r="I102" s="27">
        <v>3</v>
      </c>
      <c r="J102" s="28">
        <v>1</v>
      </c>
      <c r="K102" s="28">
        <v>0</v>
      </c>
      <c r="L102" s="28">
        <v>2</v>
      </c>
      <c r="M102" s="28">
        <v>5</v>
      </c>
      <c r="N102" s="28">
        <v>3</v>
      </c>
      <c r="O102" s="32">
        <v>14</v>
      </c>
      <c r="P102" s="35">
        <v>3</v>
      </c>
      <c r="Q102" s="31">
        <v>1</v>
      </c>
      <c r="R102" s="31">
        <v>0</v>
      </c>
      <c r="S102" s="31">
        <v>3</v>
      </c>
      <c r="T102" s="31">
        <v>6</v>
      </c>
      <c r="U102" s="31">
        <v>3</v>
      </c>
      <c r="V102" s="32">
        <v>16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32">
        <v>0</v>
      </c>
      <c r="I103" s="27">
        <v>0</v>
      </c>
      <c r="J103" s="28">
        <v>0</v>
      </c>
      <c r="K103" s="28">
        <v>0</v>
      </c>
      <c r="L103" s="28">
        <v>0</v>
      </c>
      <c r="M103" s="28">
        <v>1</v>
      </c>
      <c r="N103" s="28">
        <v>2</v>
      </c>
      <c r="O103" s="32">
        <v>3</v>
      </c>
      <c r="P103" s="35">
        <v>0</v>
      </c>
      <c r="Q103" s="31">
        <v>0</v>
      </c>
      <c r="R103" s="31">
        <v>0</v>
      </c>
      <c r="S103" s="31">
        <v>0</v>
      </c>
      <c r="T103" s="31">
        <v>1</v>
      </c>
      <c r="U103" s="31">
        <v>2</v>
      </c>
      <c r="V103" s="32">
        <v>3</v>
      </c>
    </row>
    <row r="104" spans="1:22" ht="7.5" customHeight="1" x14ac:dyDescent="0.2">
      <c r="A104" s="26" t="s">
        <v>111</v>
      </c>
      <c r="B104" s="27">
        <v>1</v>
      </c>
      <c r="C104" s="28">
        <v>0</v>
      </c>
      <c r="D104" s="28">
        <v>0</v>
      </c>
      <c r="E104" s="28">
        <v>0</v>
      </c>
      <c r="F104" s="28">
        <v>1</v>
      </c>
      <c r="G104" s="28">
        <v>0</v>
      </c>
      <c r="H104" s="32">
        <v>2</v>
      </c>
      <c r="I104" s="27">
        <v>1</v>
      </c>
      <c r="J104" s="28">
        <v>1</v>
      </c>
      <c r="K104" s="28">
        <v>0</v>
      </c>
      <c r="L104" s="28">
        <v>3</v>
      </c>
      <c r="M104" s="28">
        <v>1</v>
      </c>
      <c r="N104" s="28">
        <v>1</v>
      </c>
      <c r="O104" s="32">
        <v>7</v>
      </c>
      <c r="P104" s="35">
        <v>2</v>
      </c>
      <c r="Q104" s="31">
        <v>1</v>
      </c>
      <c r="R104" s="31">
        <v>0</v>
      </c>
      <c r="S104" s="31">
        <v>3</v>
      </c>
      <c r="T104" s="31">
        <v>2</v>
      </c>
      <c r="U104" s="31">
        <v>1</v>
      </c>
      <c r="V104" s="32">
        <v>9</v>
      </c>
    </row>
    <row r="105" spans="1:22" ht="7.5" customHeight="1" x14ac:dyDescent="0.2">
      <c r="A105" s="26" t="s">
        <v>112</v>
      </c>
      <c r="B105" s="27">
        <v>1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32">
        <v>1</v>
      </c>
      <c r="I105" s="27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1</v>
      </c>
      <c r="O105" s="32">
        <v>1</v>
      </c>
      <c r="P105" s="35">
        <v>1</v>
      </c>
      <c r="Q105" s="31">
        <v>0</v>
      </c>
      <c r="R105" s="31">
        <v>0</v>
      </c>
      <c r="S105" s="31">
        <v>0</v>
      </c>
      <c r="T105" s="31">
        <v>0</v>
      </c>
      <c r="U105" s="31">
        <v>1</v>
      </c>
      <c r="V105" s="32">
        <v>2</v>
      </c>
    </row>
    <row r="106" spans="1:22" ht="7.5" customHeight="1" x14ac:dyDescent="0.2">
      <c r="A106" s="26" t="s">
        <v>113</v>
      </c>
      <c r="B106" s="27">
        <v>0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32">
        <v>0</v>
      </c>
      <c r="I106" s="27">
        <v>2</v>
      </c>
      <c r="J106" s="28">
        <v>0</v>
      </c>
      <c r="K106" s="28">
        <v>0</v>
      </c>
      <c r="L106" s="28">
        <v>0</v>
      </c>
      <c r="M106" s="28">
        <v>0</v>
      </c>
      <c r="N106" s="28">
        <v>1</v>
      </c>
      <c r="O106" s="32">
        <v>3</v>
      </c>
      <c r="P106" s="35">
        <v>2</v>
      </c>
      <c r="Q106" s="31">
        <v>0</v>
      </c>
      <c r="R106" s="31">
        <v>0</v>
      </c>
      <c r="S106" s="31">
        <v>0</v>
      </c>
      <c r="T106" s="31">
        <v>0</v>
      </c>
      <c r="U106" s="31">
        <v>1</v>
      </c>
      <c r="V106" s="32">
        <v>3</v>
      </c>
    </row>
    <row r="107" spans="1:22" ht="7.5" customHeight="1" x14ac:dyDescent="0.2">
      <c r="A107" s="37" t="s">
        <v>114</v>
      </c>
      <c r="B107" s="55"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32">
        <v>0</v>
      </c>
      <c r="I107" s="55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1</v>
      </c>
      <c r="O107" s="32">
        <v>1</v>
      </c>
      <c r="P107" s="35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1</v>
      </c>
      <c r="V107" s="32">
        <v>1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2">
        <v>0</v>
      </c>
    </row>
    <row r="109" spans="1:22" ht="7.5" customHeight="1" x14ac:dyDescent="0.2">
      <c r="A109" s="10" t="s">
        <v>3</v>
      </c>
      <c r="B109" s="40">
        <v>1890</v>
      </c>
      <c r="C109" s="41">
        <v>1611</v>
      </c>
      <c r="D109" s="41">
        <v>1039</v>
      </c>
      <c r="E109" s="41">
        <v>1717</v>
      </c>
      <c r="F109" s="41">
        <v>2788</v>
      </c>
      <c r="G109" s="41">
        <v>1425</v>
      </c>
      <c r="H109" s="44">
        <v>10470</v>
      </c>
      <c r="I109" s="40">
        <v>2124</v>
      </c>
      <c r="J109" s="41">
        <v>1752</v>
      </c>
      <c r="K109" s="41">
        <v>1051</v>
      </c>
      <c r="L109" s="41">
        <v>1933</v>
      </c>
      <c r="M109" s="41">
        <v>3129</v>
      </c>
      <c r="N109" s="41">
        <v>1676</v>
      </c>
      <c r="O109" s="44">
        <v>11665</v>
      </c>
      <c r="P109" s="42">
        <v>4014</v>
      </c>
      <c r="Q109" s="41">
        <v>3363</v>
      </c>
      <c r="R109" s="41">
        <v>2090</v>
      </c>
      <c r="S109" s="41">
        <v>3650</v>
      </c>
      <c r="T109" s="41">
        <v>5917</v>
      </c>
      <c r="U109" s="41">
        <v>3101</v>
      </c>
      <c r="V109" s="44">
        <v>22135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B2C0-309C-4036-835F-2047DA27067C}">
  <sheetPr>
    <pageSetUpPr fitToPage="1"/>
  </sheetPr>
  <dimension ref="A1:V109"/>
  <sheetViews>
    <sheetView zoomScaleNormal="100" workbookViewId="0">
      <selection activeCell="P2" sqref="P2:V2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122</v>
      </c>
      <c r="C1" s="2"/>
      <c r="D1" s="2"/>
      <c r="S1" s="45">
        <f>東町!S1</f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46" t="s">
        <v>5</v>
      </c>
      <c r="C3" s="47" t="s">
        <v>6</v>
      </c>
      <c r="D3" s="47" t="s">
        <v>7</v>
      </c>
      <c r="E3" s="12" t="s">
        <v>8</v>
      </c>
      <c r="F3" s="12" t="s">
        <v>9</v>
      </c>
      <c r="G3" s="12" t="s">
        <v>10</v>
      </c>
      <c r="H3" s="13" t="s">
        <v>3</v>
      </c>
      <c r="I3" s="46" t="s">
        <v>5</v>
      </c>
      <c r="J3" s="47" t="s">
        <v>6</v>
      </c>
      <c r="K3" s="47" t="s">
        <v>7</v>
      </c>
      <c r="L3" s="12" t="s">
        <v>8</v>
      </c>
      <c r="M3" s="12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16">
        <f>IF([1]年町住ｃ.xls!B3746="","",[1]年町住ｃ.xls!B3746)</f>
        <v>4</v>
      </c>
      <c r="C4" s="19">
        <f>IF([1]年町住ｃ.xls!B3863="","",[1]年町住ｃ.xls!B3863)</f>
        <v>6</v>
      </c>
      <c r="D4" s="19">
        <f>IF([1]年町住ｃ.xls!B3980="","",[1]年町住ｃ.xls!B3980)</f>
        <v>1</v>
      </c>
      <c r="E4" s="20"/>
      <c r="F4" s="20"/>
      <c r="G4" s="20"/>
      <c r="H4" s="21">
        <f>SUM(B4:G4)</f>
        <v>11</v>
      </c>
      <c r="I4" s="16">
        <f>IF([1]年町住ｃ.xls!C3746="","",[1]年町住ｃ.xls!C3746)</f>
        <v>5</v>
      </c>
      <c r="J4" s="19">
        <f>IF([1]年町住ｃ.xls!C3863="","",[1]年町住ｃ.xls!C3863)</f>
        <v>2</v>
      </c>
      <c r="K4" s="19">
        <f>IF([1]年町住ｃ.xls!C3980="","",[1]年町住ｃ.xls!C3980)</f>
        <v>2</v>
      </c>
      <c r="L4" s="20"/>
      <c r="M4" s="20"/>
      <c r="N4" s="20"/>
      <c r="O4" s="21">
        <f>SUM(I4:N4)</f>
        <v>9</v>
      </c>
      <c r="P4" s="22">
        <f t="shared" ref="P4:V19" si="0">SUM(B4,I4)</f>
        <v>9</v>
      </c>
      <c r="Q4" s="23">
        <f t="shared" si="0"/>
        <v>8</v>
      </c>
      <c r="R4" s="23">
        <f t="shared" si="0"/>
        <v>3</v>
      </c>
      <c r="S4" s="24">
        <f t="shared" si="0"/>
        <v>0</v>
      </c>
      <c r="T4" s="24">
        <f t="shared" si="0"/>
        <v>0</v>
      </c>
      <c r="U4" s="24">
        <f t="shared" si="0"/>
        <v>0</v>
      </c>
      <c r="V4" s="25">
        <f t="shared" si="0"/>
        <v>20</v>
      </c>
    </row>
    <row r="5" spans="1:22" ht="7.5" customHeight="1" x14ac:dyDescent="0.2">
      <c r="A5" s="26" t="s">
        <v>12</v>
      </c>
      <c r="B5" s="27">
        <f>IF([1]年町住ｃ.xls!B3747="","",[1]年町住ｃ.xls!B3747)</f>
        <v>9</v>
      </c>
      <c r="C5" s="28">
        <f>IF([1]年町住ｃ.xls!B3864="","",[1]年町住ｃ.xls!B3864)</f>
        <v>9</v>
      </c>
      <c r="D5" s="28">
        <f>IF([1]年町住ｃ.xls!B3981="","",[1]年町住ｃ.xls!B3981)</f>
        <v>1</v>
      </c>
      <c r="E5" s="31"/>
      <c r="F5" s="31"/>
      <c r="G5" s="31"/>
      <c r="H5" s="32">
        <f t="shared" ref="H5:H68" si="1">SUM(B5:G5)</f>
        <v>19</v>
      </c>
      <c r="I5" s="27">
        <f>IF([1]年町住ｃ.xls!C3747="","",[1]年町住ｃ.xls!C3747)</f>
        <v>8</v>
      </c>
      <c r="J5" s="28">
        <f>IF([1]年町住ｃ.xls!C3864="","",[1]年町住ｃ.xls!C3864)</f>
        <v>3</v>
      </c>
      <c r="K5" s="28">
        <f>IF([1]年町住ｃ.xls!C3981="","",[1]年町住ｃ.xls!C3981)</f>
        <v>4</v>
      </c>
      <c r="L5" s="23"/>
      <c r="M5" s="23"/>
      <c r="N5" s="23"/>
      <c r="O5" s="25">
        <f t="shared" ref="O5:O68" si="2">SUM(I5:N5)</f>
        <v>15</v>
      </c>
      <c r="P5" s="35">
        <f t="shared" si="0"/>
        <v>17</v>
      </c>
      <c r="Q5" s="31">
        <f t="shared" si="0"/>
        <v>12</v>
      </c>
      <c r="R5" s="31">
        <f t="shared" si="0"/>
        <v>5</v>
      </c>
      <c r="S5" s="36">
        <f t="shared" si="0"/>
        <v>0</v>
      </c>
      <c r="T5" s="36">
        <f t="shared" si="0"/>
        <v>0</v>
      </c>
      <c r="U5" s="36">
        <f t="shared" si="0"/>
        <v>0</v>
      </c>
      <c r="V5" s="32">
        <f t="shared" si="0"/>
        <v>34</v>
      </c>
    </row>
    <row r="6" spans="1:22" ht="7.5" customHeight="1" x14ac:dyDescent="0.2">
      <c r="A6" s="26" t="s">
        <v>13</v>
      </c>
      <c r="B6" s="27">
        <f>IF([1]年町住ｃ.xls!B3748="","",[1]年町住ｃ.xls!B3748)</f>
        <v>3</v>
      </c>
      <c r="C6" s="28">
        <f>IF([1]年町住ｃ.xls!B3865="","",[1]年町住ｃ.xls!B3865)</f>
        <v>8</v>
      </c>
      <c r="D6" s="28">
        <f>IF([1]年町住ｃ.xls!B3982="","",[1]年町住ｃ.xls!B3982)</f>
        <v>0</v>
      </c>
      <c r="E6" s="31"/>
      <c r="F6" s="31"/>
      <c r="G6" s="31"/>
      <c r="H6" s="32">
        <f t="shared" si="1"/>
        <v>11</v>
      </c>
      <c r="I6" s="27">
        <f>IF([1]年町住ｃ.xls!C3748="","",[1]年町住ｃ.xls!C3748)</f>
        <v>5</v>
      </c>
      <c r="J6" s="28">
        <f>IF([1]年町住ｃ.xls!C3865="","",[1]年町住ｃ.xls!C3865)</f>
        <v>3</v>
      </c>
      <c r="K6" s="28">
        <f>IF([1]年町住ｃ.xls!C3982="","",[1]年町住ｃ.xls!C3982)</f>
        <v>1</v>
      </c>
      <c r="L6" s="31"/>
      <c r="M6" s="31"/>
      <c r="N6" s="31"/>
      <c r="O6" s="32">
        <f t="shared" si="2"/>
        <v>9</v>
      </c>
      <c r="P6" s="35">
        <f t="shared" si="0"/>
        <v>8</v>
      </c>
      <c r="Q6" s="31">
        <f t="shared" si="0"/>
        <v>11</v>
      </c>
      <c r="R6" s="31">
        <f t="shared" si="0"/>
        <v>1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2">
        <f t="shared" si="0"/>
        <v>20</v>
      </c>
    </row>
    <row r="7" spans="1:22" ht="7.5" customHeight="1" x14ac:dyDescent="0.2">
      <c r="A7" s="26" t="s">
        <v>14</v>
      </c>
      <c r="B7" s="27">
        <f>IF([1]年町住ｃ.xls!B3749="","",[1]年町住ｃ.xls!B3749)</f>
        <v>8</v>
      </c>
      <c r="C7" s="28">
        <f>IF([1]年町住ｃ.xls!B3866="","",[1]年町住ｃ.xls!B3866)</f>
        <v>5</v>
      </c>
      <c r="D7" s="28">
        <f>IF([1]年町住ｃ.xls!B3983="","",[1]年町住ｃ.xls!B3983)</f>
        <v>0</v>
      </c>
      <c r="E7" s="31"/>
      <c r="F7" s="31"/>
      <c r="G7" s="31"/>
      <c r="H7" s="32">
        <f t="shared" si="1"/>
        <v>13</v>
      </c>
      <c r="I7" s="27">
        <f>IF([1]年町住ｃ.xls!C3749="","",[1]年町住ｃ.xls!C3749)</f>
        <v>5</v>
      </c>
      <c r="J7" s="28">
        <f>IF([1]年町住ｃ.xls!C3866="","",[1]年町住ｃ.xls!C3866)</f>
        <v>10</v>
      </c>
      <c r="K7" s="28">
        <f>IF([1]年町住ｃ.xls!C3983="","",[1]年町住ｃ.xls!C3983)</f>
        <v>0</v>
      </c>
      <c r="L7" s="31"/>
      <c r="M7" s="31"/>
      <c r="N7" s="31"/>
      <c r="O7" s="32">
        <f t="shared" si="2"/>
        <v>15</v>
      </c>
      <c r="P7" s="35">
        <f t="shared" si="0"/>
        <v>13</v>
      </c>
      <c r="Q7" s="31">
        <f t="shared" si="0"/>
        <v>15</v>
      </c>
      <c r="R7" s="31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2">
        <f t="shared" si="0"/>
        <v>28</v>
      </c>
    </row>
    <row r="8" spans="1:22" ht="7.5" customHeight="1" x14ac:dyDescent="0.2">
      <c r="A8" s="26" t="s">
        <v>15</v>
      </c>
      <c r="B8" s="27">
        <f>IF([1]年町住ｃ.xls!B3750="","",[1]年町住ｃ.xls!B3750)</f>
        <v>5</v>
      </c>
      <c r="C8" s="28">
        <f>IF([1]年町住ｃ.xls!B3867="","",[1]年町住ｃ.xls!B3867)</f>
        <v>9</v>
      </c>
      <c r="D8" s="28">
        <f>IF([1]年町住ｃ.xls!B3984="","",[1]年町住ｃ.xls!B3984)</f>
        <v>0</v>
      </c>
      <c r="E8" s="31"/>
      <c r="F8" s="31"/>
      <c r="G8" s="31"/>
      <c r="H8" s="32">
        <f t="shared" si="1"/>
        <v>14</v>
      </c>
      <c r="I8" s="27">
        <f>IF([1]年町住ｃ.xls!C3750="","",[1]年町住ｃ.xls!C3750)</f>
        <v>6</v>
      </c>
      <c r="J8" s="28">
        <f>IF([1]年町住ｃ.xls!C3867="","",[1]年町住ｃ.xls!C3867)</f>
        <v>5</v>
      </c>
      <c r="K8" s="28">
        <f>IF([1]年町住ｃ.xls!C3984="","",[1]年町住ｃ.xls!C3984)</f>
        <v>2</v>
      </c>
      <c r="L8" s="31"/>
      <c r="M8" s="31"/>
      <c r="N8" s="31"/>
      <c r="O8" s="32">
        <f t="shared" si="2"/>
        <v>13</v>
      </c>
      <c r="P8" s="35">
        <f t="shared" si="0"/>
        <v>11</v>
      </c>
      <c r="Q8" s="31">
        <f t="shared" si="0"/>
        <v>14</v>
      </c>
      <c r="R8" s="31">
        <f t="shared" si="0"/>
        <v>2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2">
        <f t="shared" si="0"/>
        <v>27</v>
      </c>
    </row>
    <row r="9" spans="1:22" ht="7.5" customHeight="1" x14ac:dyDescent="0.2">
      <c r="A9" s="26" t="s">
        <v>16</v>
      </c>
      <c r="B9" s="27">
        <f>IF([1]年町住ｃ.xls!B3751="","",[1]年町住ｃ.xls!B3751)</f>
        <v>6</v>
      </c>
      <c r="C9" s="28">
        <f>IF([1]年町住ｃ.xls!B3868="","",[1]年町住ｃ.xls!B3868)</f>
        <v>7</v>
      </c>
      <c r="D9" s="28">
        <f>IF([1]年町住ｃ.xls!B3985="","",[1]年町住ｃ.xls!B3985)</f>
        <v>1</v>
      </c>
      <c r="E9" s="31"/>
      <c r="F9" s="31"/>
      <c r="G9" s="31"/>
      <c r="H9" s="32">
        <f t="shared" si="1"/>
        <v>14</v>
      </c>
      <c r="I9" s="27">
        <f>IF([1]年町住ｃ.xls!C3751="","",[1]年町住ｃ.xls!C3751)</f>
        <v>8</v>
      </c>
      <c r="J9" s="28">
        <f>IF([1]年町住ｃ.xls!C3868="","",[1]年町住ｃ.xls!C3868)</f>
        <v>6</v>
      </c>
      <c r="K9" s="28">
        <f>IF([1]年町住ｃ.xls!C3985="","",[1]年町住ｃ.xls!C3985)</f>
        <v>2</v>
      </c>
      <c r="L9" s="31"/>
      <c r="M9" s="31"/>
      <c r="N9" s="31"/>
      <c r="O9" s="32">
        <f t="shared" si="2"/>
        <v>16</v>
      </c>
      <c r="P9" s="35">
        <f t="shared" si="0"/>
        <v>14</v>
      </c>
      <c r="Q9" s="31">
        <f t="shared" si="0"/>
        <v>13</v>
      </c>
      <c r="R9" s="31">
        <f t="shared" si="0"/>
        <v>3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2">
        <f t="shared" si="0"/>
        <v>30</v>
      </c>
    </row>
    <row r="10" spans="1:22" ht="7.5" customHeight="1" x14ac:dyDescent="0.2">
      <c r="A10" s="26" t="s">
        <v>17</v>
      </c>
      <c r="B10" s="27">
        <f>IF([1]年町住ｃ.xls!B3752="","",[1]年町住ｃ.xls!B3752)</f>
        <v>8</v>
      </c>
      <c r="C10" s="28">
        <f>IF([1]年町住ｃ.xls!B3869="","",[1]年町住ｃ.xls!B3869)</f>
        <v>5</v>
      </c>
      <c r="D10" s="28">
        <f>IF([1]年町住ｃ.xls!B3986="","",[1]年町住ｃ.xls!B3986)</f>
        <v>1</v>
      </c>
      <c r="E10" s="31"/>
      <c r="F10" s="31"/>
      <c r="G10" s="31"/>
      <c r="H10" s="32">
        <f t="shared" si="1"/>
        <v>14</v>
      </c>
      <c r="I10" s="27">
        <f>IF([1]年町住ｃ.xls!C3752="","",[1]年町住ｃ.xls!C3752)</f>
        <v>10</v>
      </c>
      <c r="J10" s="28">
        <f>IF([1]年町住ｃ.xls!C3869="","",[1]年町住ｃ.xls!C3869)</f>
        <v>8</v>
      </c>
      <c r="K10" s="28">
        <f>IF([1]年町住ｃ.xls!C3986="","",[1]年町住ｃ.xls!C3986)</f>
        <v>2</v>
      </c>
      <c r="L10" s="31"/>
      <c r="M10" s="31"/>
      <c r="N10" s="31"/>
      <c r="O10" s="32">
        <f t="shared" si="2"/>
        <v>20</v>
      </c>
      <c r="P10" s="35">
        <f t="shared" si="0"/>
        <v>18</v>
      </c>
      <c r="Q10" s="31">
        <f t="shared" si="0"/>
        <v>13</v>
      </c>
      <c r="R10" s="31">
        <f t="shared" si="0"/>
        <v>3</v>
      </c>
      <c r="S10" s="36">
        <f t="shared" si="0"/>
        <v>0</v>
      </c>
      <c r="T10" s="36">
        <f t="shared" si="0"/>
        <v>0</v>
      </c>
      <c r="U10" s="36">
        <f t="shared" si="0"/>
        <v>0</v>
      </c>
      <c r="V10" s="32">
        <f t="shared" si="0"/>
        <v>34</v>
      </c>
    </row>
    <row r="11" spans="1:22" ht="7.5" customHeight="1" x14ac:dyDescent="0.2">
      <c r="A11" s="26" t="s">
        <v>18</v>
      </c>
      <c r="B11" s="27">
        <f>IF([1]年町住ｃ.xls!B3753="","",[1]年町住ｃ.xls!B3753)</f>
        <v>16</v>
      </c>
      <c r="C11" s="28">
        <f>IF([1]年町住ｃ.xls!B3870="","",[1]年町住ｃ.xls!B3870)</f>
        <v>12</v>
      </c>
      <c r="D11" s="28">
        <f>IF([1]年町住ｃ.xls!B3987="","",[1]年町住ｃ.xls!B3987)</f>
        <v>1</v>
      </c>
      <c r="E11" s="31"/>
      <c r="F11" s="31"/>
      <c r="G11" s="31"/>
      <c r="H11" s="32">
        <f t="shared" si="1"/>
        <v>29</v>
      </c>
      <c r="I11" s="27">
        <f>IF([1]年町住ｃ.xls!C3753="","",[1]年町住ｃ.xls!C3753)</f>
        <v>8</v>
      </c>
      <c r="J11" s="28">
        <f>IF([1]年町住ｃ.xls!C3870="","",[1]年町住ｃ.xls!C3870)</f>
        <v>6</v>
      </c>
      <c r="K11" s="28">
        <f>IF([1]年町住ｃ.xls!C3987="","",[1]年町住ｃ.xls!C3987)</f>
        <v>1</v>
      </c>
      <c r="L11" s="31"/>
      <c r="M11" s="31"/>
      <c r="N11" s="31"/>
      <c r="O11" s="32">
        <f t="shared" si="2"/>
        <v>15</v>
      </c>
      <c r="P11" s="35">
        <f t="shared" si="0"/>
        <v>24</v>
      </c>
      <c r="Q11" s="31">
        <f t="shared" si="0"/>
        <v>18</v>
      </c>
      <c r="R11" s="31">
        <f t="shared" si="0"/>
        <v>2</v>
      </c>
      <c r="S11" s="36">
        <f t="shared" si="0"/>
        <v>0</v>
      </c>
      <c r="T11" s="36">
        <f t="shared" si="0"/>
        <v>0</v>
      </c>
      <c r="U11" s="36">
        <f t="shared" si="0"/>
        <v>0</v>
      </c>
      <c r="V11" s="32">
        <f t="shared" si="0"/>
        <v>44</v>
      </c>
    </row>
    <row r="12" spans="1:22" ht="7.5" customHeight="1" x14ac:dyDescent="0.2">
      <c r="A12" s="26" t="s">
        <v>19</v>
      </c>
      <c r="B12" s="27">
        <f>IF([1]年町住ｃ.xls!B3754="","",[1]年町住ｃ.xls!B3754)</f>
        <v>15</v>
      </c>
      <c r="C12" s="28">
        <f>IF([1]年町住ｃ.xls!B3871="","",[1]年町住ｃ.xls!B3871)</f>
        <v>9</v>
      </c>
      <c r="D12" s="28">
        <f>IF([1]年町住ｃ.xls!B3988="","",[1]年町住ｃ.xls!B3988)</f>
        <v>2</v>
      </c>
      <c r="E12" s="31"/>
      <c r="F12" s="31"/>
      <c r="G12" s="31"/>
      <c r="H12" s="32">
        <f t="shared" si="1"/>
        <v>26</v>
      </c>
      <c r="I12" s="27">
        <f>IF([1]年町住ｃ.xls!C3754="","",[1]年町住ｃ.xls!C3754)</f>
        <v>6</v>
      </c>
      <c r="J12" s="28">
        <f>IF([1]年町住ｃ.xls!C3871="","",[1]年町住ｃ.xls!C3871)</f>
        <v>12</v>
      </c>
      <c r="K12" s="28">
        <f>IF([1]年町住ｃ.xls!C3988="","",[1]年町住ｃ.xls!C3988)</f>
        <v>1</v>
      </c>
      <c r="L12" s="31"/>
      <c r="M12" s="31"/>
      <c r="N12" s="31"/>
      <c r="O12" s="32">
        <f t="shared" si="2"/>
        <v>19</v>
      </c>
      <c r="P12" s="35">
        <f t="shared" si="0"/>
        <v>21</v>
      </c>
      <c r="Q12" s="31">
        <f t="shared" si="0"/>
        <v>21</v>
      </c>
      <c r="R12" s="31">
        <f t="shared" si="0"/>
        <v>3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2">
        <f t="shared" si="0"/>
        <v>45</v>
      </c>
    </row>
    <row r="13" spans="1:22" ht="7.5" customHeight="1" x14ac:dyDescent="0.2">
      <c r="A13" s="26" t="s">
        <v>20</v>
      </c>
      <c r="B13" s="27">
        <f>IF([1]年町住ｃ.xls!B3755="","",[1]年町住ｃ.xls!B3755)</f>
        <v>10</v>
      </c>
      <c r="C13" s="28">
        <f>IF([1]年町住ｃ.xls!B3872="","",[1]年町住ｃ.xls!B3872)</f>
        <v>6</v>
      </c>
      <c r="D13" s="28">
        <f>IF([1]年町住ｃ.xls!B3989="","",[1]年町住ｃ.xls!B3989)</f>
        <v>1</v>
      </c>
      <c r="E13" s="31"/>
      <c r="F13" s="31"/>
      <c r="G13" s="31"/>
      <c r="H13" s="32">
        <f t="shared" si="1"/>
        <v>17</v>
      </c>
      <c r="I13" s="27">
        <f>IF([1]年町住ｃ.xls!C3755="","",[1]年町住ｃ.xls!C3755)</f>
        <v>13</v>
      </c>
      <c r="J13" s="28">
        <f>IF([1]年町住ｃ.xls!C3872="","",[1]年町住ｃ.xls!C3872)</f>
        <v>7</v>
      </c>
      <c r="K13" s="28">
        <f>IF([1]年町住ｃ.xls!C3989="","",[1]年町住ｃ.xls!C3989)</f>
        <v>3</v>
      </c>
      <c r="L13" s="31"/>
      <c r="M13" s="31"/>
      <c r="N13" s="31"/>
      <c r="O13" s="32">
        <f t="shared" si="2"/>
        <v>23</v>
      </c>
      <c r="P13" s="35">
        <f t="shared" si="0"/>
        <v>23</v>
      </c>
      <c r="Q13" s="31">
        <f t="shared" si="0"/>
        <v>13</v>
      </c>
      <c r="R13" s="31">
        <f t="shared" si="0"/>
        <v>4</v>
      </c>
      <c r="S13" s="36">
        <f t="shared" si="0"/>
        <v>0</v>
      </c>
      <c r="T13" s="36">
        <f t="shared" si="0"/>
        <v>0</v>
      </c>
      <c r="U13" s="36">
        <f t="shared" si="0"/>
        <v>0</v>
      </c>
      <c r="V13" s="32">
        <f t="shared" si="0"/>
        <v>40</v>
      </c>
    </row>
    <row r="14" spans="1:22" ht="7.5" customHeight="1" x14ac:dyDescent="0.2">
      <c r="A14" s="26" t="s">
        <v>21</v>
      </c>
      <c r="B14" s="27">
        <f>IF([1]年町住ｃ.xls!B3756="","",[1]年町住ｃ.xls!B3756)</f>
        <v>5</v>
      </c>
      <c r="C14" s="28">
        <f>IF([1]年町住ｃ.xls!B3873="","",[1]年町住ｃ.xls!B3873)</f>
        <v>8</v>
      </c>
      <c r="D14" s="28">
        <f>IF([1]年町住ｃ.xls!B3990="","",[1]年町住ｃ.xls!B3990)</f>
        <v>1</v>
      </c>
      <c r="E14" s="31"/>
      <c r="F14" s="31"/>
      <c r="G14" s="31"/>
      <c r="H14" s="32">
        <f t="shared" si="1"/>
        <v>14</v>
      </c>
      <c r="I14" s="27">
        <f>IF([1]年町住ｃ.xls!C3756="","",[1]年町住ｃ.xls!C3756)</f>
        <v>8</v>
      </c>
      <c r="J14" s="28">
        <f>IF([1]年町住ｃ.xls!C3873="","",[1]年町住ｃ.xls!C3873)</f>
        <v>8</v>
      </c>
      <c r="K14" s="28">
        <f>IF([1]年町住ｃ.xls!C3990="","",[1]年町住ｃ.xls!C3990)</f>
        <v>2</v>
      </c>
      <c r="L14" s="31"/>
      <c r="M14" s="31"/>
      <c r="N14" s="31"/>
      <c r="O14" s="32">
        <f t="shared" si="2"/>
        <v>18</v>
      </c>
      <c r="P14" s="35">
        <f t="shared" si="0"/>
        <v>13</v>
      </c>
      <c r="Q14" s="31">
        <f t="shared" si="0"/>
        <v>16</v>
      </c>
      <c r="R14" s="31">
        <f t="shared" si="0"/>
        <v>3</v>
      </c>
      <c r="S14" s="36">
        <f t="shared" si="0"/>
        <v>0</v>
      </c>
      <c r="T14" s="36">
        <f t="shared" si="0"/>
        <v>0</v>
      </c>
      <c r="U14" s="36">
        <f t="shared" si="0"/>
        <v>0</v>
      </c>
      <c r="V14" s="32">
        <f t="shared" si="0"/>
        <v>32</v>
      </c>
    </row>
    <row r="15" spans="1:22" ht="7.5" customHeight="1" x14ac:dyDescent="0.2">
      <c r="A15" s="26" t="s">
        <v>22</v>
      </c>
      <c r="B15" s="27">
        <f>IF([1]年町住ｃ.xls!B3757="","",[1]年町住ｃ.xls!B3757)</f>
        <v>9</v>
      </c>
      <c r="C15" s="28">
        <f>IF([1]年町住ｃ.xls!B3874="","",[1]年町住ｃ.xls!B3874)</f>
        <v>14</v>
      </c>
      <c r="D15" s="28">
        <f>IF([1]年町住ｃ.xls!B3991="","",[1]年町住ｃ.xls!B3991)</f>
        <v>2</v>
      </c>
      <c r="E15" s="31"/>
      <c r="F15" s="31"/>
      <c r="G15" s="31"/>
      <c r="H15" s="32">
        <f t="shared" si="1"/>
        <v>25</v>
      </c>
      <c r="I15" s="27">
        <f>IF([1]年町住ｃ.xls!C3757="","",[1]年町住ｃ.xls!C3757)</f>
        <v>12</v>
      </c>
      <c r="J15" s="28">
        <f>IF([1]年町住ｃ.xls!C3874="","",[1]年町住ｃ.xls!C3874)</f>
        <v>6</v>
      </c>
      <c r="K15" s="28">
        <f>IF([1]年町住ｃ.xls!C3991="","",[1]年町住ｃ.xls!C3991)</f>
        <v>1</v>
      </c>
      <c r="L15" s="31"/>
      <c r="M15" s="31"/>
      <c r="N15" s="31"/>
      <c r="O15" s="32">
        <f t="shared" si="2"/>
        <v>19</v>
      </c>
      <c r="P15" s="35">
        <f t="shared" si="0"/>
        <v>21</v>
      </c>
      <c r="Q15" s="31">
        <f t="shared" si="0"/>
        <v>20</v>
      </c>
      <c r="R15" s="31">
        <f t="shared" si="0"/>
        <v>3</v>
      </c>
      <c r="S15" s="36">
        <f t="shared" si="0"/>
        <v>0</v>
      </c>
      <c r="T15" s="36">
        <f t="shared" si="0"/>
        <v>0</v>
      </c>
      <c r="U15" s="36">
        <f t="shared" si="0"/>
        <v>0</v>
      </c>
      <c r="V15" s="32">
        <f t="shared" si="0"/>
        <v>44</v>
      </c>
    </row>
    <row r="16" spans="1:22" ht="7.5" customHeight="1" x14ac:dyDescent="0.2">
      <c r="A16" s="26" t="s">
        <v>23</v>
      </c>
      <c r="B16" s="27">
        <f>IF([1]年町住ｃ.xls!B3758="","",[1]年町住ｃ.xls!B3758)</f>
        <v>12</v>
      </c>
      <c r="C16" s="28">
        <f>IF([1]年町住ｃ.xls!B3875="","",[1]年町住ｃ.xls!B3875)</f>
        <v>5</v>
      </c>
      <c r="D16" s="28">
        <f>IF([1]年町住ｃ.xls!B3992="","",[1]年町住ｃ.xls!B3992)</f>
        <v>1</v>
      </c>
      <c r="E16" s="31"/>
      <c r="F16" s="31"/>
      <c r="G16" s="31"/>
      <c r="H16" s="32">
        <f t="shared" si="1"/>
        <v>18</v>
      </c>
      <c r="I16" s="27">
        <f>IF([1]年町住ｃ.xls!C3758="","",[1]年町住ｃ.xls!C3758)</f>
        <v>11</v>
      </c>
      <c r="J16" s="28">
        <f>IF([1]年町住ｃ.xls!C3875="","",[1]年町住ｃ.xls!C3875)</f>
        <v>3</v>
      </c>
      <c r="K16" s="28">
        <f>IF([1]年町住ｃ.xls!C3992="","",[1]年町住ｃ.xls!C3992)</f>
        <v>1</v>
      </c>
      <c r="L16" s="31"/>
      <c r="M16" s="31"/>
      <c r="N16" s="31"/>
      <c r="O16" s="32">
        <f t="shared" si="2"/>
        <v>15</v>
      </c>
      <c r="P16" s="35">
        <f t="shared" si="0"/>
        <v>23</v>
      </c>
      <c r="Q16" s="31">
        <f t="shared" si="0"/>
        <v>8</v>
      </c>
      <c r="R16" s="31">
        <f t="shared" si="0"/>
        <v>2</v>
      </c>
      <c r="S16" s="36">
        <f t="shared" si="0"/>
        <v>0</v>
      </c>
      <c r="T16" s="36">
        <f t="shared" si="0"/>
        <v>0</v>
      </c>
      <c r="U16" s="36">
        <f t="shared" si="0"/>
        <v>0</v>
      </c>
      <c r="V16" s="32">
        <f t="shared" si="0"/>
        <v>33</v>
      </c>
    </row>
    <row r="17" spans="1:22" ht="7.5" customHeight="1" x14ac:dyDescent="0.2">
      <c r="A17" s="26" t="s">
        <v>24</v>
      </c>
      <c r="B17" s="27">
        <f>IF([1]年町住ｃ.xls!B3759="","",[1]年町住ｃ.xls!B3759)</f>
        <v>12</v>
      </c>
      <c r="C17" s="28">
        <f>IF([1]年町住ｃ.xls!B3876="","",[1]年町住ｃ.xls!B3876)</f>
        <v>8</v>
      </c>
      <c r="D17" s="28">
        <f>IF([1]年町住ｃ.xls!B3993="","",[1]年町住ｃ.xls!B3993)</f>
        <v>1</v>
      </c>
      <c r="E17" s="31"/>
      <c r="F17" s="31"/>
      <c r="G17" s="31"/>
      <c r="H17" s="32">
        <f t="shared" si="1"/>
        <v>21</v>
      </c>
      <c r="I17" s="27">
        <f>IF([1]年町住ｃ.xls!C3759="","",[1]年町住ｃ.xls!C3759)</f>
        <v>6</v>
      </c>
      <c r="J17" s="28">
        <f>IF([1]年町住ｃ.xls!C3876="","",[1]年町住ｃ.xls!C3876)</f>
        <v>4</v>
      </c>
      <c r="K17" s="28">
        <f>IF([1]年町住ｃ.xls!C3993="","",[1]年町住ｃ.xls!C3993)</f>
        <v>1</v>
      </c>
      <c r="L17" s="31"/>
      <c r="M17" s="31"/>
      <c r="N17" s="31"/>
      <c r="O17" s="32">
        <f t="shared" si="2"/>
        <v>11</v>
      </c>
      <c r="P17" s="35">
        <f t="shared" si="0"/>
        <v>18</v>
      </c>
      <c r="Q17" s="31">
        <f t="shared" si="0"/>
        <v>12</v>
      </c>
      <c r="R17" s="31">
        <f t="shared" si="0"/>
        <v>2</v>
      </c>
      <c r="S17" s="36">
        <f t="shared" si="0"/>
        <v>0</v>
      </c>
      <c r="T17" s="36">
        <f t="shared" si="0"/>
        <v>0</v>
      </c>
      <c r="U17" s="36">
        <f t="shared" si="0"/>
        <v>0</v>
      </c>
      <c r="V17" s="32">
        <f t="shared" si="0"/>
        <v>32</v>
      </c>
    </row>
    <row r="18" spans="1:22" ht="7.5" customHeight="1" x14ac:dyDescent="0.2">
      <c r="A18" s="26" t="s">
        <v>25</v>
      </c>
      <c r="B18" s="27">
        <f>IF([1]年町住ｃ.xls!B3760="","",[1]年町住ｃ.xls!B3760)</f>
        <v>9</v>
      </c>
      <c r="C18" s="28">
        <f>IF([1]年町住ｃ.xls!B3877="","",[1]年町住ｃ.xls!B3877)</f>
        <v>6</v>
      </c>
      <c r="D18" s="28">
        <f>IF([1]年町住ｃ.xls!B3994="","",[1]年町住ｃ.xls!B3994)</f>
        <v>2</v>
      </c>
      <c r="E18" s="31"/>
      <c r="F18" s="31"/>
      <c r="G18" s="31"/>
      <c r="H18" s="32">
        <f t="shared" si="1"/>
        <v>17</v>
      </c>
      <c r="I18" s="27">
        <f>IF([1]年町住ｃ.xls!C3760="","",[1]年町住ｃ.xls!C3760)</f>
        <v>17</v>
      </c>
      <c r="J18" s="28">
        <f>IF([1]年町住ｃ.xls!C3877="","",[1]年町住ｃ.xls!C3877)</f>
        <v>6</v>
      </c>
      <c r="K18" s="28">
        <f>IF([1]年町住ｃ.xls!C3994="","",[1]年町住ｃ.xls!C3994)</f>
        <v>1</v>
      </c>
      <c r="L18" s="31"/>
      <c r="M18" s="31"/>
      <c r="N18" s="31"/>
      <c r="O18" s="32">
        <f t="shared" si="2"/>
        <v>24</v>
      </c>
      <c r="P18" s="35">
        <f t="shared" si="0"/>
        <v>26</v>
      </c>
      <c r="Q18" s="31">
        <f t="shared" si="0"/>
        <v>12</v>
      </c>
      <c r="R18" s="31">
        <f t="shared" si="0"/>
        <v>3</v>
      </c>
      <c r="S18" s="36">
        <f t="shared" si="0"/>
        <v>0</v>
      </c>
      <c r="T18" s="36">
        <f t="shared" si="0"/>
        <v>0</v>
      </c>
      <c r="U18" s="36">
        <f t="shared" si="0"/>
        <v>0</v>
      </c>
      <c r="V18" s="32">
        <f t="shared" si="0"/>
        <v>41</v>
      </c>
    </row>
    <row r="19" spans="1:22" ht="7.5" customHeight="1" x14ac:dyDescent="0.2">
      <c r="A19" s="26" t="s">
        <v>26</v>
      </c>
      <c r="B19" s="27">
        <f>IF([1]年町住ｃ.xls!B3761="","",[1]年町住ｃ.xls!B3761)</f>
        <v>12</v>
      </c>
      <c r="C19" s="28">
        <f>IF([1]年町住ｃ.xls!B3878="","",[1]年町住ｃ.xls!B3878)</f>
        <v>9</v>
      </c>
      <c r="D19" s="28">
        <f>IF([1]年町住ｃ.xls!B3995="","",[1]年町住ｃ.xls!B3995)</f>
        <v>2</v>
      </c>
      <c r="E19" s="31"/>
      <c r="F19" s="31"/>
      <c r="G19" s="31"/>
      <c r="H19" s="32">
        <f t="shared" si="1"/>
        <v>23</v>
      </c>
      <c r="I19" s="27">
        <f>IF([1]年町住ｃ.xls!C3761="","",[1]年町住ｃ.xls!C3761)</f>
        <v>11</v>
      </c>
      <c r="J19" s="28">
        <f>IF([1]年町住ｃ.xls!C3878="","",[1]年町住ｃ.xls!C3878)</f>
        <v>6</v>
      </c>
      <c r="K19" s="28">
        <f>IF([1]年町住ｃ.xls!C3995="","",[1]年町住ｃ.xls!C3995)</f>
        <v>1</v>
      </c>
      <c r="L19" s="31"/>
      <c r="M19" s="31"/>
      <c r="N19" s="31"/>
      <c r="O19" s="32">
        <f t="shared" si="2"/>
        <v>18</v>
      </c>
      <c r="P19" s="35">
        <f t="shared" si="0"/>
        <v>23</v>
      </c>
      <c r="Q19" s="31">
        <f t="shared" si="0"/>
        <v>15</v>
      </c>
      <c r="R19" s="31">
        <f t="shared" si="0"/>
        <v>3</v>
      </c>
      <c r="S19" s="36">
        <f t="shared" si="0"/>
        <v>0</v>
      </c>
      <c r="T19" s="36">
        <f t="shared" si="0"/>
        <v>0</v>
      </c>
      <c r="U19" s="36">
        <f t="shared" si="0"/>
        <v>0</v>
      </c>
      <c r="V19" s="32">
        <f t="shared" si="0"/>
        <v>41</v>
      </c>
    </row>
    <row r="20" spans="1:22" ht="7.5" customHeight="1" x14ac:dyDescent="0.2">
      <c r="A20" s="26" t="s">
        <v>27</v>
      </c>
      <c r="B20" s="27">
        <f>IF([1]年町住ｃ.xls!B3762="","",[1]年町住ｃ.xls!B3762)</f>
        <v>16</v>
      </c>
      <c r="C20" s="28">
        <f>IF([1]年町住ｃ.xls!B3879="","",[1]年町住ｃ.xls!B3879)</f>
        <v>7</v>
      </c>
      <c r="D20" s="28">
        <f>IF([1]年町住ｃ.xls!B3996="","",[1]年町住ｃ.xls!B3996)</f>
        <v>4</v>
      </c>
      <c r="E20" s="31"/>
      <c r="F20" s="31"/>
      <c r="G20" s="31"/>
      <c r="H20" s="32">
        <f t="shared" si="1"/>
        <v>27</v>
      </c>
      <c r="I20" s="27">
        <f>IF([1]年町住ｃ.xls!C3762="","",[1]年町住ｃ.xls!C3762)</f>
        <v>8</v>
      </c>
      <c r="J20" s="28">
        <f>IF([1]年町住ｃ.xls!C3879="","",[1]年町住ｃ.xls!C3879)</f>
        <v>5</v>
      </c>
      <c r="K20" s="28">
        <f>IF([1]年町住ｃ.xls!C3996="","",[1]年町住ｃ.xls!C3996)</f>
        <v>3</v>
      </c>
      <c r="L20" s="31"/>
      <c r="M20" s="31"/>
      <c r="N20" s="31"/>
      <c r="O20" s="32">
        <f t="shared" si="2"/>
        <v>16</v>
      </c>
      <c r="P20" s="35">
        <f t="shared" ref="P20:V83" si="3">SUM(B20,I20)</f>
        <v>24</v>
      </c>
      <c r="Q20" s="31">
        <f t="shared" si="3"/>
        <v>12</v>
      </c>
      <c r="R20" s="31">
        <f t="shared" si="3"/>
        <v>7</v>
      </c>
      <c r="S20" s="36">
        <f t="shared" si="3"/>
        <v>0</v>
      </c>
      <c r="T20" s="36">
        <f t="shared" si="3"/>
        <v>0</v>
      </c>
      <c r="U20" s="36">
        <f t="shared" si="3"/>
        <v>0</v>
      </c>
      <c r="V20" s="32">
        <f t="shared" si="3"/>
        <v>43</v>
      </c>
    </row>
    <row r="21" spans="1:22" ht="7.5" customHeight="1" x14ac:dyDescent="0.2">
      <c r="A21" s="26" t="s">
        <v>28</v>
      </c>
      <c r="B21" s="27">
        <f>IF([1]年町住ｃ.xls!B3763="","",[1]年町住ｃ.xls!B3763)</f>
        <v>12</v>
      </c>
      <c r="C21" s="28">
        <f>IF([1]年町住ｃ.xls!B3880="","",[1]年町住ｃ.xls!B3880)</f>
        <v>4</v>
      </c>
      <c r="D21" s="28">
        <f>IF([1]年町住ｃ.xls!B3997="","",[1]年町住ｃ.xls!B3997)</f>
        <v>1</v>
      </c>
      <c r="E21" s="31"/>
      <c r="F21" s="31"/>
      <c r="G21" s="31"/>
      <c r="H21" s="32">
        <f t="shared" si="1"/>
        <v>17</v>
      </c>
      <c r="I21" s="27">
        <f>IF([1]年町住ｃ.xls!C3763="","",[1]年町住ｃ.xls!C3763)</f>
        <v>10</v>
      </c>
      <c r="J21" s="28">
        <f>IF([1]年町住ｃ.xls!C3880="","",[1]年町住ｃ.xls!C3880)</f>
        <v>11</v>
      </c>
      <c r="K21" s="28">
        <f>IF([1]年町住ｃ.xls!C3997="","",[1]年町住ｃ.xls!C3997)</f>
        <v>0</v>
      </c>
      <c r="L21" s="31"/>
      <c r="M21" s="31"/>
      <c r="N21" s="31"/>
      <c r="O21" s="32">
        <f t="shared" si="2"/>
        <v>21</v>
      </c>
      <c r="P21" s="35">
        <f t="shared" si="3"/>
        <v>22</v>
      </c>
      <c r="Q21" s="31">
        <f t="shared" si="3"/>
        <v>15</v>
      </c>
      <c r="R21" s="31">
        <f t="shared" si="3"/>
        <v>1</v>
      </c>
      <c r="S21" s="36">
        <f t="shared" si="3"/>
        <v>0</v>
      </c>
      <c r="T21" s="36">
        <f t="shared" si="3"/>
        <v>0</v>
      </c>
      <c r="U21" s="36">
        <f t="shared" si="3"/>
        <v>0</v>
      </c>
      <c r="V21" s="32">
        <f t="shared" si="3"/>
        <v>38</v>
      </c>
    </row>
    <row r="22" spans="1:22" ht="7.5" customHeight="1" x14ac:dyDescent="0.2">
      <c r="A22" s="26" t="s">
        <v>29</v>
      </c>
      <c r="B22" s="27">
        <f>IF([1]年町住ｃ.xls!B3764="","",[1]年町住ｃ.xls!B3764)</f>
        <v>10</v>
      </c>
      <c r="C22" s="28">
        <f>IF([1]年町住ｃ.xls!B3881="","",[1]年町住ｃ.xls!B3881)</f>
        <v>6</v>
      </c>
      <c r="D22" s="28">
        <f>IF([1]年町住ｃ.xls!B3998="","",[1]年町住ｃ.xls!B3998)</f>
        <v>1</v>
      </c>
      <c r="E22" s="31"/>
      <c r="F22" s="31"/>
      <c r="G22" s="31"/>
      <c r="H22" s="32">
        <f t="shared" si="1"/>
        <v>17</v>
      </c>
      <c r="I22" s="27">
        <f>IF([1]年町住ｃ.xls!C3764="","",[1]年町住ｃ.xls!C3764)</f>
        <v>10</v>
      </c>
      <c r="J22" s="28">
        <f>IF([1]年町住ｃ.xls!C3881="","",[1]年町住ｃ.xls!C3881)</f>
        <v>9</v>
      </c>
      <c r="K22" s="28">
        <f>IF([1]年町住ｃ.xls!C3998="","",[1]年町住ｃ.xls!C3998)</f>
        <v>1</v>
      </c>
      <c r="L22" s="31"/>
      <c r="M22" s="31"/>
      <c r="N22" s="31"/>
      <c r="O22" s="32">
        <f t="shared" si="2"/>
        <v>20</v>
      </c>
      <c r="P22" s="35">
        <f t="shared" si="3"/>
        <v>20</v>
      </c>
      <c r="Q22" s="31">
        <f t="shared" si="3"/>
        <v>15</v>
      </c>
      <c r="R22" s="31">
        <f t="shared" si="3"/>
        <v>2</v>
      </c>
      <c r="S22" s="36">
        <f t="shared" si="3"/>
        <v>0</v>
      </c>
      <c r="T22" s="36">
        <f t="shared" si="3"/>
        <v>0</v>
      </c>
      <c r="U22" s="36">
        <f t="shared" si="3"/>
        <v>0</v>
      </c>
      <c r="V22" s="32">
        <f t="shared" si="3"/>
        <v>37</v>
      </c>
    </row>
    <row r="23" spans="1:22" ht="7.5" customHeight="1" x14ac:dyDescent="0.2">
      <c r="A23" s="26" t="s">
        <v>30</v>
      </c>
      <c r="B23" s="27">
        <f>IF([1]年町住ｃ.xls!B3765="","",[1]年町住ｃ.xls!B3765)</f>
        <v>14</v>
      </c>
      <c r="C23" s="28">
        <f>IF([1]年町住ｃ.xls!B3882="","",[1]年町住ｃ.xls!B3882)</f>
        <v>8</v>
      </c>
      <c r="D23" s="28">
        <f>IF([1]年町住ｃ.xls!B3999="","",[1]年町住ｃ.xls!B3999)</f>
        <v>2</v>
      </c>
      <c r="E23" s="31"/>
      <c r="F23" s="31"/>
      <c r="G23" s="31"/>
      <c r="H23" s="32">
        <f t="shared" si="1"/>
        <v>24</v>
      </c>
      <c r="I23" s="27">
        <f>IF([1]年町住ｃ.xls!C3765="","",[1]年町住ｃ.xls!C3765)</f>
        <v>10</v>
      </c>
      <c r="J23" s="28">
        <f>IF([1]年町住ｃ.xls!C3882="","",[1]年町住ｃ.xls!C3882)</f>
        <v>3</v>
      </c>
      <c r="K23" s="28">
        <f>IF([1]年町住ｃ.xls!C3999="","",[1]年町住ｃ.xls!C3999)</f>
        <v>1</v>
      </c>
      <c r="L23" s="31"/>
      <c r="M23" s="31"/>
      <c r="N23" s="31"/>
      <c r="O23" s="32">
        <f t="shared" si="2"/>
        <v>14</v>
      </c>
      <c r="P23" s="35">
        <f t="shared" si="3"/>
        <v>24</v>
      </c>
      <c r="Q23" s="31">
        <f t="shared" si="3"/>
        <v>11</v>
      </c>
      <c r="R23" s="31">
        <f t="shared" si="3"/>
        <v>3</v>
      </c>
      <c r="S23" s="36">
        <f t="shared" si="3"/>
        <v>0</v>
      </c>
      <c r="T23" s="36">
        <f t="shared" si="3"/>
        <v>0</v>
      </c>
      <c r="U23" s="36">
        <f t="shared" si="3"/>
        <v>0</v>
      </c>
      <c r="V23" s="32">
        <f t="shared" si="3"/>
        <v>38</v>
      </c>
    </row>
    <row r="24" spans="1:22" ht="7.5" customHeight="1" x14ac:dyDescent="0.2">
      <c r="A24" s="26" t="s">
        <v>31</v>
      </c>
      <c r="B24" s="27">
        <f>IF([1]年町住ｃ.xls!B3766="","",[1]年町住ｃ.xls!B3766)</f>
        <v>8</v>
      </c>
      <c r="C24" s="28">
        <f>IF([1]年町住ｃ.xls!B3883="","",[1]年町住ｃ.xls!B3883)</f>
        <v>6</v>
      </c>
      <c r="D24" s="28">
        <f>IF([1]年町住ｃ.xls!B4000="","",[1]年町住ｃ.xls!B4000)</f>
        <v>2</v>
      </c>
      <c r="E24" s="31"/>
      <c r="F24" s="31"/>
      <c r="G24" s="31"/>
      <c r="H24" s="32">
        <f t="shared" si="1"/>
        <v>16</v>
      </c>
      <c r="I24" s="27">
        <f>IF([1]年町住ｃ.xls!C3766="","",[1]年町住ｃ.xls!C3766)</f>
        <v>4</v>
      </c>
      <c r="J24" s="28">
        <f>IF([1]年町住ｃ.xls!C3883="","",[1]年町住ｃ.xls!C3883)</f>
        <v>4</v>
      </c>
      <c r="K24" s="28">
        <f>IF([1]年町住ｃ.xls!C4000="","",[1]年町住ｃ.xls!C4000)</f>
        <v>2</v>
      </c>
      <c r="L24" s="31"/>
      <c r="M24" s="31"/>
      <c r="N24" s="31"/>
      <c r="O24" s="32">
        <f t="shared" si="2"/>
        <v>10</v>
      </c>
      <c r="P24" s="35">
        <f t="shared" si="3"/>
        <v>12</v>
      </c>
      <c r="Q24" s="31">
        <f t="shared" si="3"/>
        <v>10</v>
      </c>
      <c r="R24" s="31">
        <f t="shared" si="3"/>
        <v>4</v>
      </c>
      <c r="S24" s="36">
        <f t="shared" si="3"/>
        <v>0</v>
      </c>
      <c r="T24" s="36">
        <f t="shared" si="3"/>
        <v>0</v>
      </c>
      <c r="U24" s="36">
        <f t="shared" si="3"/>
        <v>0</v>
      </c>
      <c r="V24" s="32">
        <f t="shared" si="3"/>
        <v>26</v>
      </c>
    </row>
    <row r="25" spans="1:22" ht="7.5" customHeight="1" x14ac:dyDescent="0.2">
      <c r="A25" s="26" t="s">
        <v>32</v>
      </c>
      <c r="B25" s="27">
        <f>IF([1]年町住ｃ.xls!B3767="","",[1]年町住ｃ.xls!B3767)</f>
        <v>12</v>
      </c>
      <c r="C25" s="28">
        <f>IF([1]年町住ｃ.xls!B3884="","",[1]年町住ｃ.xls!B3884)</f>
        <v>14</v>
      </c>
      <c r="D25" s="28">
        <f>IF([1]年町住ｃ.xls!B4001="","",[1]年町住ｃ.xls!B4001)</f>
        <v>0</v>
      </c>
      <c r="E25" s="31"/>
      <c r="F25" s="31"/>
      <c r="G25" s="31"/>
      <c r="H25" s="32">
        <f t="shared" si="1"/>
        <v>26</v>
      </c>
      <c r="I25" s="27">
        <f>IF([1]年町住ｃ.xls!C3767="","",[1]年町住ｃ.xls!C3767)</f>
        <v>20</v>
      </c>
      <c r="J25" s="28">
        <f>IF([1]年町住ｃ.xls!C3884="","",[1]年町住ｃ.xls!C3884)</f>
        <v>5</v>
      </c>
      <c r="K25" s="28">
        <f>IF([1]年町住ｃ.xls!C4001="","",[1]年町住ｃ.xls!C4001)</f>
        <v>1</v>
      </c>
      <c r="L25" s="31"/>
      <c r="M25" s="31"/>
      <c r="N25" s="31"/>
      <c r="O25" s="32">
        <f t="shared" si="2"/>
        <v>26</v>
      </c>
      <c r="P25" s="35">
        <f t="shared" si="3"/>
        <v>32</v>
      </c>
      <c r="Q25" s="31">
        <f t="shared" si="3"/>
        <v>19</v>
      </c>
      <c r="R25" s="31">
        <f t="shared" si="3"/>
        <v>1</v>
      </c>
      <c r="S25" s="36">
        <f t="shared" si="3"/>
        <v>0</v>
      </c>
      <c r="T25" s="36">
        <f t="shared" si="3"/>
        <v>0</v>
      </c>
      <c r="U25" s="36">
        <f t="shared" si="3"/>
        <v>0</v>
      </c>
      <c r="V25" s="32">
        <f t="shared" si="3"/>
        <v>52</v>
      </c>
    </row>
    <row r="26" spans="1:22" ht="7.5" customHeight="1" x14ac:dyDescent="0.2">
      <c r="A26" s="26" t="s">
        <v>33</v>
      </c>
      <c r="B26" s="27">
        <f>IF([1]年町住ｃ.xls!B3768="","",[1]年町住ｃ.xls!B3768)</f>
        <v>16</v>
      </c>
      <c r="C26" s="28">
        <f>IF([1]年町住ｃ.xls!B3885="","",[1]年町住ｃ.xls!B3885)</f>
        <v>14</v>
      </c>
      <c r="D26" s="28">
        <f>IF([1]年町住ｃ.xls!B4002="","",[1]年町住ｃ.xls!B4002)</f>
        <v>1</v>
      </c>
      <c r="E26" s="31"/>
      <c r="F26" s="31"/>
      <c r="G26" s="31"/>
      <c r="H26" s="32">
        <f t="shared" si="1"/>
        <v>31</v>
      </c>
      <c r="I26" s="27">
        <f>IF([1]年町住ｃ.xls!C3768="","",[1]年町住ｃ.xls!C3768)</f>
        <v>18</v>
      </c>
      <c r="J26" s="28">
        <f>IF([1]年町住ｃ.xls!C3885="","",[1]年町住ｃ.xls!C3885)</f>
        <v>8</v>
      </c>
      <c r="K26" s="28">
        <f>IF([1]年町住ｃ.xls!C4002="","",[1]年町住ｃ.xls!C4002)</f>
        <v>1</v>
      </c>
      <c r="L26" s="31"/>
      <c r="M26" s="31"/>
      <c r="N26" s="31"/>
      <c r="O26" s="32">
        <f t="shared" si="2"/>
        <v>27</v>
      </c>
      <c r="P26" s="35">
        <f t="shared" si="3"/>
        <v>34</v>
      </c>
      <c r="Q26" s="31">
        <f t="shared" si="3"/>
        <v>22</v>
      </c>
      <c r="R26" s="31">
        <f t="shared" si="3"/>
        <v>2</v>
      </c>
      <c r="S26" s="36">
        <f t="shared" si="3"/>
        <v>0</v>
      </c>
      <c r="T26" s="36">
        <f t="shared" si="3"/>
        <v>0</v>
      </c>
      <c r="U26" s="36">
        <f t="shared" si="3"/>
        <v>0</v>
      </c>
      <c r="V26" s="32">
        <f t="shared" si="3"/>
        <v>58</v>
      </c>
    </row>
    <row r="27" spans="1:22" ht="7.5" customHeight="1" x14ac:dyDescent="0.2">
      <c r="A27" s="26" t="s">
        <v>34</v>
      </c>
      <c r="B27" s="27">
        <f>IF([1]年町住ｃ.xls!B3769="","",[1]年町住ｃ.xls!B3769)</f>
        <v>11</v>
      </c>
      <c r="C27" s="28">
        <f>IF([1]年町住ｃ.xls!B3886="","",[1]年町住ｃ.xls!B3886)</f>
        <v>6</v>
      </c>
      <c r="D27" s="28">
        <f>IF([1]年町住ｃ.xls!B4003="","",[1]年町住ｃ.xls!B4003)</f>
        <v>4</v>
      </c>
      <c r="E27" s="31"/>
      <c r="F27" s="31"/>
      <c r="G27" s="31"/>
      <c r="H27" s="32">
        <f t="shared" si="1"/>
        <v>21</v>
      </c>
      <c r="I27" s="27">
        <f>IF([1]年町住ｃ.xls!C3769="","",[1]年町住ｃ.xls!C3769)</f>
        <v>9</v>
      </c>
      <c r="J27" s="28">
        <f>IF([1]年町住ｃ.xls!C3886="","",[1]年町住ｃ.xls!C3886)</f>
        <v>7</v>
      </c>
      <c r="K27" s="28">
        <f>IF([1]年町住ｃ.xls!C4003="","",[1]年町住ｃ.xls!C4003)</f>
        <v>0</v>
      </c>
      <c r="L27" s="31"/>
      <c r="M27" s="31"/>
      <c r="N27" s="31"/>
      <c r="O27" s="32">
        <f t="shared" si="2"/>
        <v>16</v>
      </c>
      <c r="P27" s="35">
        <f t="shared" si="3"/>
        <v>20</v>
      </c>
      <c r="Q27" s="31">
        <f t="shared" si="3"/>
        <v>13</v>
      </c>
      <c r="R27" s="31">
        <f t="shared" si="3"/>
        <v>4</v>
      </c>
      <c r="S27" s="36">
        <f t="shared" si="3"/>
        <v>0</v>
      </c>
      <c r="T27" s="36">
        <f t="shared" si="3"/>
        <v>0</v>
      </c>
      <c r="U27" s="36">
        <f t="shared" si="3"/>
        <v>0</v>
      </c>
      <c r="V27" s="32">
        <f t="shared" si="3"/>
        <v>37</v>
      </c>
    </row>
    <row r="28" spans="1:22" ht="7.5" customHeight="1" x14ac:dyDescent="0.2">
      <c r="A28" s="26" t="s">
        <v>35</v>
      </c>
      <c r="B28" s="27">
        <f>IF([1]年町住ｃ.xls!B3770="","",[1]年町住ｃ.xls!B3770)</f>
        <v>12</v>
      </c>
      <c r="C28" s="28">
        <f>IF([1]年町住ｃ.xls!B3887="","",[1]年町住ｃ.xls!B3887)</f>
        <v>10</v>
      </c>
      <c r="D28" s="28">
        <f>IF([1]年町住ｃ.xls!B4004="","",[1]年町住ｃ.xls!B4004)</f>
        <v>2</v>
      </c>
      <c r="E28" s="31"/>
      <c r="F28" s="31"/>
      <c r="G28" s="31"/>
      <c r="H28" s="32">
        <f t="shared" si="1"/>
        <v>24</v>
      </c>
      <c r="I28" s="27">
        <f>IF([1]年町住ｃ.xls!C3770="","",[1]年町住ｃ.xls!C3770)</f>
        <v>10</v>
      </c>
      <c r="J28" s="28">
        <f>IF([1]年町住ｃ.xls!C3887="","",[1]年町住ｃ.xls!C3887)</f>
        <v>6</v>
      </c>
      <c r="K28" s="28">
        <f>IF([1]年町住ｃ.xls!C4004="","",[1]年町住ｃ.xls!C4004)</f>
        <v>4</v>
      </c>
      <c r="L28" s="31"/>
      <c r="M28" s="31"/>
      <c r="N28" s="31"/>
      <c r="O28" s="32">
        <f t="shared" si="2"/>
        <v>20</v>
      </c>
      <c r="P28" s="35">
        <f t="shared" si="3"/>
        <v>22</v>
      </c>
      <c r="Q28" s="31">
        <f t="shared" si="3"/>
        <v>16</v>
      </c>
      <c r="R28" s="31">
        <f t="shared" si="3"/>
        <v>6</v>
      </c>
      <c r="S28" s="36">
        <f t="shared" si="3"/>
        <v>0</v>
      </c>
      <c r="T28" s="36">
        <f t="shared" si="3"/>
        <v>0</v>
      </c>
      <c r="U28" s="36">
        <f t="shared" si="3"/>
        <v>0</v>
      </c>
      <c r="V28" s="32">
        <f t="shared" si="3"/>
        <v>44</v>
      </c>
    </row>
    <row r="29" spans="1:22" ht="7.5" customHeight="1" x14ac:dyDescent="0.2">
      <c r="A29" s="26" t="s">
        <v>36</v>
      </c>
      <c r="B29" s="27">
        <f>IF([1]年町住ｃ.xls!B3771="","",[1]年町住ｃ.xls!B3771)</f>
        <v>14</v>
      </c>
      <c r="C29" s="28">
        <f>IF([1]年町住ｃ.xls!B3888="","",[1]年町住ｃ.xls!B3888)</f>
        <v>8</v>
      </c>
      <c r="D29" s="28">
        <f>IF([1]年町住ｃ.xls!B4005="","",[1]年町住ｃ.xls!B4005)</f>
        <v>3</v>
      </c>
      <c r="E29" s="31"/>
      <c r="F29" s="31"/>
      <c r="G29" s="31"/>
      <c r="H29" s="32">
        <f t="shared" si="1"/>
        <v>25</v>
      </c>
      <c r="I29" s="27">
        <f>IF([1]年町住ｃ.xls!C3771="","",[1]年町住ｃ.xls!C3771)</f>
        <v>10</v>
      </c>
      <c r="J29" s="28">
        <f>IF([1]年町住ｃ.xls!C3888="","",[1]年町住ｃ.xls!C3888)</f>
        <v>7</v>
      </c>
      <c r="K29" s="28">
        <f>IF([1]年町住ｃ.xls!C4005="","",[1]年町住ｃ.xls!C4005)</f>
        <v>4</v>
      </c>
      <c r="L29" s="31"/>
      <c r="M29" s="31"/>
      <c r="N29" s="31"/>
      <c r="O29" s="32">
        <f t="shared" si="2"/>
        <v>21</v>
      </c>
      <c r="P29" s="35">
        <f t="shared" si="3"/>
        <v>24</v>
      </c>
      <c r="Q29" s="31">
        <f t="shared" si="3"/>
        <v>15</v>
      </c>
      <c r="R29" s="31">
        <f t="shared" si="3"/>
        <v>7</v>
      </c>
      <c r="S29" s="36">
        <f t="shared" si="3"/>
        <v>0</v>
      </c>
      <c r="T29" s="36">
        <f t="shared" si="3"/>
        <v>0</v>
      </c>
      <c r="U29" s="36">
        <f t="shared" si="3"/>
        <v>0</v>
      </c>
      <c r="V29" s="32">
        <f t="shared" si="3"/>
        <v>46</v>
      </c>
    </row>
    <row r="30" spans="1:22" ht="7.5" customHeight="1" x14ac:dyDescent="0.2">
      <c r="A30" s="26" t="s">
        <v>37</v>
      </c>
      <c r="B30" s="27">
        <f>IF([1]年町住ｃ.xls!B3772="","",[1]年町住ｃ.xls!B3772)</f>
        <v>10</v>
      </c>
      <c r="C30" s="28">
        <f>IF([1]年町住ｃ.xls!B3889="","",[1]年町住ｃ.xls!B3889)</f>
        <v>10</v>
      </c>
      <c r="D30" s="28">
        <f>IF([1]年町住ｃ.xls!B4006="","",[1]年町住ｃ.xls!B4006)</f>
        <v>0</v>
      </c>
      <c r="E30" s="31"/>
      <c r="F30" s="31"/>
      <c r="G30" s="31"/>
      <c r="H30" s="32">
        <f t="shared" si="1"/>
        <v>20</v>
      </c>
      <c r="I30" s="27">
        <f>IF([1]年町住ｃ.xls!C3772="","",[1]年町住ｃ.xls!C3772)</f>
        <v>11</v>
      </c>
      <c r="J30" s="28">
        <f>IF([1]年町住ｃ.xls!C3889="","",[1]年町住ｃ.xls!C3889)</f>
        <v>7</v>
      </c>
      <c r="K30" s="28">
        <f>IF([1]年町住ｃ.xls!C4006="","",[1]年町住ｃ.xls!C4006)</f>
        <v>1</v>
      </c>
      <c r="L30" s="31"/>
      <c r="M30" s="31"/>
      <c r="N30" s="31"/>
      <c r="O30" s="32">
        <f t="shared" si="2"/>
        <v>19</v>
      </c>
      <c r="P30" s="35">
        <f t="shared" si="3"/>
        <v>21</v>
      </c>
      <c r="Q30" s="31">
        <f t="shared" si="3"/>
        <v>17</v>
      </c>
      <c r="R30" s="31">
        <f t="shared" si="3"/>
        <v>1</v>
      </c>
      <c r="S30" s="36">
        <f t="shared" si="3"/>
        <v>0</v>
      </c>
      <c r="T30" s="36">
        <f t="shared" si="3"/>
        <v>0</v>
      </c>
      <c r="U30" s="36">
        <f t="shared" si="3"/>
        <v>0</v>
      </c>
      <c r="V30" s="32">
        <f t="shared" si="3"/>
        <v>39</v>
      </c>
    </row>
    <row r="31" spans="1:22" ht="7.5" customHeight="1" x14ac:dyDescent="0.2">
      <c r="A31" s="26" t="s">
        <v>38</v>
      </c>
      <c r="B31" s="27">
        <f>IF([1]年町住ｃ.xls!B3773="","",[1]年町住ｃ.xls!B3773)</f>
        <v>16</v>
      </c>
      <c r="C31" s="28">
        <f>IF([1]年町住ｃ.xls!B3890="","",[1]年町住ｃ.xls!B3890)</f>
        <v>5</v>
      </c>
      <c r="D31" s="28">
        <f>IF([1]年町住ｃ.xls!B4007="","",[1]年町住ｃ.xls!B4007)</f>
        <v>2</v>
      </c>
      <c r="E31" s="31"/>
      <c r="F31" s="31"/>
      <c r="G31" s="31"/>
      <c r="H31" s="32">
        <f t="shared" si="1"/>
        <v>23</v>
      </c>
      <c r="I31" s="27">
        <f>IF([1]年町住ｃ.xls!C3773="","",[1]年町住ｃ.xls!C3773)</f>
        <v>10</v>
      </c>
      <c r="J31" s="28">
        <f>IF([1]年町住ｃ.xls!C3890="","",[1]年町住ｃ.xls!C3890)</f>
        <v>5</v>
      </c>
      <c r="K31" s="28">
        <f>IF([1]年町住ｃ.xls!C4007="","",[1]年町住ｃ.xls!C4007)</f>
        <v>1</v>
      </c>
      <c r="L31" s="31"/>
      <c r="M31" s="31"/>
      <c r="N31" s="31"/>
      <c r="O31" s="32">
        <f t="shared" si="2"/>
        <v>16</v>
      </c>
      <c r="P31" s="35">
        <f t="shared" si="3"/>
        <v>26</v>
      </c>
      <c r="Q31" s="31">
        <f t="shared" si="3"/>
        <v>10</v>
      </c>
      <c r="R31" s="31">
        <f t="shared" si="3"/>
        <v>3</v>
      </c>
      <c r="S31" s="36">
        <f t="shared" si="3"/>
        <v>0</v>
      </c>
      <c r="T31" s="36">
        <f t="shared" si="3"/>
        <v>0</v>
      </c>
      <c r="U31" s="36">
        <f t="shared" si="3"/>
        <v>0</v>
      </c>
      <c r="V31" s="32">
        <f t="shared" si="3"/>
        <v>39</v>
      </c>
    </row>
    <row r="32" spans="1:22" ht="7.5" customHeight="1" x14ac:dyDescent="0.2">
      <c r="A32" s="26" t="s">
        <v>39</v>
      </c>
      <c r="B32" s="27">
        <f>IF([1]年町住ｃ.xls!B3774="","",[1]年町住ｃ.xls!B3774)</f>
        <v>8</v>
      </c>
      <c r="C32" s="28">
        <f>IF([1]年町住ｃ.xls!B3891="","",[1]年町住ｃ.xls!B3891)</f>
        <v>5</v>
      </c>
      <c r="D32" s="28">
        <f>IF([1]年町住ｃ.xls!B4008="","",[1]年町住ｃ.xls!B4008)</f>
        <v>2</v>
      </c>
      <c r="E32" s="31"/>
      <c r="F32" s="31"/>
      <c r="G32" s="31"/>
      <c r="H32" s="32">
        <f t="shared" si="1"/>
        <v>15</v>
      </c>
      <c r="I32" s="27">
        <f>IF([1]年町住ｃ.xls!C3774="","",[1]年町住ｃ.xls!C3774)</f>
        <v>13</v>
      </c>
      <c r="J32" s="28">
        <f>IF([1]年町住ｃ.xls!C3891="","",[1]年町住ｃ.xls!C3891)</f>
        <v>6</v>
      </c>
      <c r="K32" s="28">
        <f>IF([1]年町住ｃ.xls!C4008="","",[1]年町住ｃ.xls!C4008)</f>
        <v>3</v>
      </c>
      <c r="L32" s="31"/>
      <c r="M32" s="31"/>
      <c r="N32" s="31"/>
      <c r="O32" s="32">
        <f t="shared" si="2"/>
        <v>22</v>
      </c>
      <c r="P32" s="35">
        <f t="shared" si="3"/>
        <v>21</v>
      </c>
      <c r="Q32" s="31">
        <f t="shared" si="3"/>
        <v>11</v>
      </c>
      <c r="R32" s="31">
        <f t="shared" si="3"/>
        <v>5</v>
      </c>
      <c r="S32" s="36">
        <f t="shared" si="3"/>
        <v>0</v>
      </c>
      <c r="T32" s="36">
        <f t="shared" si="3"/>
        <v>0</v>
      </c>
      <c r="U32" s="36">
        <f t="shared" si="3"/>
        <v>0</v>
      </c>
      <c r="V32" s="32">
        <f t="shared" si="3"/>
        <v>37</v>
      </c>
    </row>
    <row r="33" spans="1:22" ht="7.5" customHeight="1" x14ac:dyDescent="0.2">
      <c r="A33" s="26" t="s">
        <v>40</v>
      </c>
      <c r="B33" s="27">
        <f>IF([1]年町住ｃ.xls!B3775="","",[1]年町住ｃ.xls!B3775)</f>
        <v>13</v>
      </c>
      <c r="C33" s="28">
        <f>IF([1]年町住ｃ.xls!B3892="","",[1]年町住ｃ.xls!B3892)</f>
        <v>3</v>
      </c>
      <c r="D33" s="28">
        <f>IF([1]年町住ｃ.xls!B4009="","",[1]年町住ｃ.xls!B4009)</f>
        <v>4</v>
      </c>
      <c r="E33" s="31"/>
      <c r="F33" s="31"/>
      <c r="G33" s="31"/>
      <c r="H33" s="32">
        <f t="shared" si="1"/>
        <v>20</v>
      </c>
      <c r="I33" s="27">
        <f>IF([1]年町住ｃ.xls!C3775="","",[1]年町住ｃ.xls!C3775)</f>
        <v>15</v>
      </c>
      <c r="J33" s="28">
        <f>IF([1]年町住ｃ.xls!C3892="","",[1]年町住ｃ.xls!C3892)</f>
        <v>3</v>
      </c>
      <c r="K33" s="28">
        <f>IF([1]年町住ｃ.xls!C4009="","",[1]年町住ｃ.xls!C4009)</f>
        <v>0</v>
      </c>
      <c r="L33" s="31"/>
      <c r="M33" s="31"/>
      <c r="N33" s="31"/>
      <c r="O33" s="32">
        <f t="shared" si="2"/>
        <v>18</v>
      </c>
      <c r="P33" s="35">
        <f t="shared" si="3"/>
        <v>28</v>
      </c>
      <c r="Q33" s="31">
        <f t="shared" si="3"/>
        <v>6</v>
      </c>
      <c r="R33" s="31">
        <f t="shared" si="3"/>
        <v>4</v>
      </c>
      <c r="S33" s="36">
        <f t="shared" si="3"/>
        <v>0</v>
      </c>
      <c r="T33" s="36">
        <f t="shared" si="3"/>
        <v>0</v>
      </c>
      <c r="U33" s="36">
        <f t="shared" si="3"/>
        <v>0</v>
      </c>
      <c r="V33" s="32">
        <f t="shared" si="3"/>
        <v>38</v>
      </c>
    </row>
    <row r="34" spans="1:22" ht="7.5" customHeight="1" x14ac:dyDescent="0.2">
      <c r="A34" s="26" t="s">
        <v>41</v>
      </c>
      <c r="B34" s="27">
        <f>IF([1]年町住ｃ.xls!B3776="","",[1]年町住ｃ.xls!B3776)</f>
        <v>12</v>
      </c>
      <c r="C34" s="28">
        <f>IF([1]年町住ｃ.xls!B3893="","",[1]年町住ｃ.xls!B3893)</f>
        <v>7</v>
      </c>
      <c r="D34" s="28">
        <f>IF([1]年町住ｃ.xls!B4010="","",[1]年町住ｃ.xls!B4010)</f>
        <v>1</v>
      </c>
      <c r="E34" s="31"/>
      <c r="F34" s="31"/>
      <c r="G34" s="31"/>
      <c r="H34" s="32">
        <f t="shared" si="1"/>
        <v>20</v>
      </c>
      <c r="I34" s="27">
        <f>IF([1]年町住ｃ.xls!C3776="","",[1]年町住ｃ.xls!C3776)</f>
        <v>19</v>
      </c>
      <c r="J34" s="28">
        <f>IF([1]年町住ｃ.xls!C3893="","",[1]年町住ｃ.xls!C3893)</f>
        <v>5</v>
      </c>
      <c r="K34" s="28">
        <f>IF([1]年町住ｃ.xls!C4010="","",[1]年町住ｃ.xls!C4010)</f>
        <v>0</v>
      </c>
      <c r="L34" s="31"/>
      <c r="M34" s="31"/>
      <c r="N34" s="31"/>
      <c r="O34" s="32">
        <f t="shared" si="2"/>
        <v>24</v>
      </c>
      <c r="P34" s="35">
        <f t="shared" si="3"/>
        <v>31</v>
      </c>
      <c r="Q34" s="31">
        <f t="shared" si="3"/>
        <v>12</v>
      </c>
      <c r="R34" s="31">
        <f t="shared" si="3"/>
        <v>1</v>
      </c>
      <c r="S34" s="36">
        <f t="shared" si="3"/>
        <v>0</v>
      </c>
      <c r="T34" s="36">
        <f t="shared" si="3"/>
        <v>0</v>
      </c>
      <c r="U34" s="36">
        <f t="shared" si="3"/>
        <v>0</v>
      </c>
      <c r="V34" s="32">
        <f t="shared" si="3"/>
        <v>44</v>
      </c>
    </row>
    <row r="35" spans="1:22" ht="7.5" customHeight="1" x14ac:dyDescent="0.2">
      <c r="A35" s="26" t="s">
        <v>42</v>
      </c>
      <c r="B35" s="27">
        <f>IF([1]年町住ｃ.xls!B3777="","",[1]年町住ｃ.xls!B3777)</f>
        <v>14</v>
      </c>
      <c r="C35" s="28">
        <f>IF([1]年町住ｃ.xls!B3894="","",[1]年町住ｃ.xls!B3894)</f>
        <v>13</v>
      </c>
      <c r="D35" s="28">
        <f>IF([1]年町住ｃ.xls!B4011="","",[1]年町住ｃ.xls!B4011)</f>
        <v>2</v>
      </c>
      <c r="E35" s="31"/>
      <c r="F35" s="31"/>
      <c r="G35" s="31"/>
      <c r="H35" s="32">
        <f t="shared" si="1"/>
        <v>29</v>
      </c>
      <c r="I35" s="27">
        <f>IF([1]年町住ｃ.xls!C3777="","",[1]年町住ｃ.xls!C3777)</f>
        <v>15</v>
      </c>
      <c r="J35" s="28">
        <f>IF([1]年町住ｃ.xls!C3894="","",[1]年町住ｃ.xls!C3894)</f>
        <v>10</v>
      </c>
      <c r="K35" s="28">
        <f>IF([1]年町住ｃ.xls!C4011="","",[1]年町住ｃ.xls!C4011)</f>
        <v>2</v>
      </c>
      <c r="L35" s="31"/>
      <c r="M35" s="31"/>
      <c r="N35" s="31"/>
      <c r="O35" s="32">
        <f t="shared" si="2"/>
        <v>27</v>
      </c>
      <c r="P35" s="35">
        <f t="shared" si="3"/>
        <v>29</v>
      </c>
      <c r="Q35" s="31">
        <f t="shared" si="3"/>
        <v>23</v>
      </c>
      <c r="R35" s="31">
        <f t="shared" si="3"/>
        <v>4</v>
      </c>
      <c r="S35" s="36">
        <f t="shared" si="3"/>
        <v>0</v>
      </c>
      <c r="T35" s="36">
        <f t="shared" si="3"/>
        <v>0</v>
      </c>
      <c r="U35" s="36">
        <f t="shared" si="3"/>
        <v>0</v>
      </c>
      <c r="V35" s="32">
        <f t="shared" si="3"/>
        <v>56</v>
      </c>
    </row>
    <row r="36" spans="1:22" ht="7.5" customHeight="1" x14ac:dyDescent="0.2">
      <c r="A36" s="26" t="s">
        <v>43</v>
      </c>
      <c r="B36" s="27">
        <f>IF([1]年町住ｃ.xls!B3778="","",[1]年町住ｃ.xls!B3778)</f>
        <v>8</v>
      </c>
      <c r="C36" s="28">
        <f>IF([1]年町住ｃ.xls!B3895="","",[1]年町住ｃ.xls!B3895)</f>
        <v>7</v>
      </c>
      <c r="D36" s="28">
        <f>IF([1]年町住ｃ.xls!B4012="","",[1]年町住ｃ.xls!B4012)</f>
        <v>2</v>
      </c>
      <c r="E36" s="31"/>
      <c r="F36" s="31"/>
      <c r="G36" s="31"/>
      <c r="H36" s="32">
        <f t="shared" si="1"/>
        <v>17</v>
      </c>
      <c r="I36" s="27">
        <f>IF([1]年町住ｃ.xls!C3778="","",[1]年町住ｃ.xls!C3778)</f>
        <v>8</v>
      </c>
      <c r="J36" s="28">
        <f>IF([1]年町住ｃ.xls!C3895="","",[1]年町住ｃ.xls!C3895)</f>
        <v>11</v>
      </c>
      <c r="K36" s="28">
        <f>IF([1]年町住ｃ.xls!C4012="","",[1]年町住ｃ.xls!C4012)</f>
        <v>1</v>
      </c>
      <c r="L36" s="31"/>
      <c r="M36" s="31"/>
      <c r="N36" s="31"/>
      <c r="O36" s="32">
        <f t="shared" si="2"/>
        <v>20</v>
      </c>
      <c r="P36" s="35">
        <f t="shared" si="3"/>
        <v>16</v>
      </c>
      <c r="Q36" s="31">
        <f t="shared" si="3"/>
        <v>18</v>
      </c>
      <c r="R36" s="31">
        <f t="shared" si="3"/>
        <v>3</v>
      </c>
      <c r="S36" s="36">
        <f t="shared" si="3"/>
        <v>0</v>
      </c>
      <c r="T36" s="36">
        <f t="shared" si="3"/>
        <v>0</v>
      </c>
      <c r="U36" s="36">
        <f t="shared" si="3"/>
        <v>0</v>
      </c>
      <c r="V36" s="32">
        <f t="shared" si="3"/>
        <v>37</v>
      </c>
    </row>
    <row r="37" spans="1:22" ht="7.5" customHeight="1" x14ac:dyDescent="0.2">
      <c r="A37" s="26" t="s">
        <v>44</v>
      </c>
      <c r="B37" s="27">
        <f>IF([1]年町住ｃ.xls!B3779="","",[1]年町住ｃ.xls!B3779)</f>
        <v>5</v>
      </c>
      <c r="C37" s="28">
        <f>IF([1]年町住ｃ.xls!B3896="","",[1]年町住ｃ.xls!B3896)</f>
        <v>8</v>
      </c>
      <c r="D37" s="28">
        <f>IF([1]年町住ｃ.xls!B4013="","",[1]年町住ｃ.xls!B4013)</f>
        <v>3</v>
      </c>
      <c r="E37" s="31"/>
      <c r="F37" s="31"/>
      <c r="G37" s="31"/>
      <c r="H37" s="32">
        <f t="shared" si="1"/>
        <v>16</v>
      </c>
      <c r="I37" s="27">
        <f>IF([1]年町住ｃ.xls!C3779="","",[1]年町住ｃ.xls!C3779)</f>
        <v>11</v>
      </c>
      <c r="J37" s="28">
        <f>IF([1]年町住ｃ.xls!C3896="","",[1]年町住ｃ.xls!C3896)</f>
        <v>10</v>
      </c>
      <c r="K37" s="28">
        <f>IF([1]年町住ｃ.xls!C4013="","",[1]年町住ｃ.xls!C4013)</f>
        <v>3</v>
      </c>
      <c r="L37" s="31"/>
      <c r="M37" s="31"/>
      <c r="N37" s="31"/>
      <c r="O37" s="32">
        <f t="shared" si="2"/>
        <v>24</v>
      </c>
      <c r="P37" s="35">
        <f t="shared" si="3"/>
        <v>16</v>
      </c>
      <c r="Q37" s="31">
        <f t="shared" si="3"/>
        <v>18</v>
      </c>
      <c r="R37" s="31">
        <f t="shared" si="3"/>
        <v>6</v>
      </c>
      <c r="S37" s="36">
        <f t="shared" si="3"/>
        <v>0</v>
      </c>
      <c r="T37" s="36">
        <f t="shared" si="3"/>
        <v>0</v>
      </c>
      <c r="U37" s="36">
        <f t="shared" si="3"/>
        <v>0</v>
      </c>
      <c r="V37" s="32">
        <f t="shared" si="3"/>
        <v>40</v>
      </c>
    </row>
    <row r="38" spans="1:22" ht="7.5" customHeight="1" x14ac:dyDescent="0.2">
      <c r="A38" s="26" t="s">
        <v>45</v>
      </c>
      <c r="B38" s="27">
        <f>IF([1]年町住ｃ.xls!B3780="","",[1]年町住ｃ.xls!B3780)</f>
        <v>14</v>
      </c>
      <c r="C38" s="28">
        <f>IF([1]年町住ｃ.xls!B3897="","",[1]年町住ｃ.xls!B3897)</f>
        <v>11</v>
      </c>
      <c r="D38" s="28">
        <f>IF([1]年町住ｃ.xls!B4014="","",[1]年町住ｃ.xls!B4014)</f>
        <v>1</v>
      </c>
      <c r="E38" s="31"/>
      <c r="F38" s="31"/>
      <c r="G38" s="31"/>
      <c r="H38" s="32">
        <f t="shared" si="1"/>
        <v>26</v>
      </c>
      <c r="I38" s="27">
        <f>IF([1]年町住ｃ.xls!C3780="","",[1]年町住ｃ.xls!C3780)</f>
        <v>15</v>
      </c>
      <c r="J38" s="28">
        <f>IF([1]年町住ｃ.xls!C3897="","",[1]年町住ｃ.xls!C3897)</f>
        <v>9</v>
      </c>
      <c r="K38" s="28">
        <f>IF([1]年町住ｃ.xls!C4014="","",[1]年町住ｃ.xls!C4014)</f>
        <v>4</v>
      </c>
      <c r="L38" s="31"/>
      <c r="M38" s="31"/>
      <c r="N38" s="31"/>
      <c r="O38" s="32">
        <f t="shared" si="2"/>
        <v>28</v>
      </c>
      <c r="P38" s="35">
        <f t="shared" si="3"/>
        <v>29</v>
      </c>
      <c r="Q38" s="31">
        <f t="shared" si="3"/>
        <v>20</v>
      </c>
      <c r="R38" s="31">
        <f t="shared" si="3"/>
        <v>5</v>
      </c>
      <c r="S38" s="36">
        <f t="shared" si="3"/>
        <v>0</v>
      </c>
      <c r="T38" s="36">
        <f t="shared" si="3"/>
        <v>0</v>
      </c>
      <c r="U38" s="36">
        <f t="shared" si="3"/>
        <v>0</v>
      </c>
      <c r="V38" s="32">
        <f t="shared" si="3"/>
        <v>54</v>
      </c>
    </row>
    <row r="39" spans="1:22" ht="7.5" customHeight="1" x14ac:dyDescent="0.2">
      <c r="A39" s="26" t="s">
        <v>46</v>
      </c>
      <c r="B39" s="27">
        <f>IF([1]年町住ｃ.xls!B3781="","",[1]年町住ｃ.xls!B3781)</f>
        <v>8</v>
      </c>
      <c r="C39" s="28">
        <f>IF([1]年町住ｃ.xls!B3898="","",[1]年町住ｃ.xls!B3898)</f>
        <v>6</v>
      </c>
      <c r="D39" s="28">
        <f>IF([1]年町住ｃ.xls!B4015="","",[1]年町住ｃ.xls!B4015)</f>
        <v>0</v>
      </c>
      <c r="E39" s="31"/>
      <c r="F39" s="31"/>
      <c r="G39" s="31"/>
      <c r="H39" s="32">
        <f t="shared" si="1"/>
        <v>14</v>
      </c>
      <c r="I39" s="27">
        <f>IF([1]年町住ｃ.xls!C3781="","",[1]年町住ｃ.xls!C3781)</f>
        <v>13</v>
      </c>
      <c r="J39" s="28">
        <f>IF([1]年町住ｃ.xls!C3898="","",[1]年町住ｃ.xls!C3898)</f>
        <v>9</v>
      </c>
      <c r="K39" s="28">
        <f>IF([1]年町住ｃ.xls!C4015="","",[1]年町住ｃ.xls!C4015)</f>
        <v>4</v>
      </c>
      <c r="L39" s="31"/>
      <c r="M39" s="31"/>
      <c r="N39" s="31"/>
      <c r="O39" s="32">
        <f t="shared" si="2"/>
        <v>26</v>
      </c>
      <c r="P39" s="35">
        <f t="shared" si="3"/>
        <v>21</v>
      </c>
      <c r="Q39" s="31">
        <f t="shared" si="3"/>
        <v>15</v>
      </c>
      <c r="R39" s="31">
        <f t="shared" si="3"/>
        <v>4</v>
      </c>
      <c r="S39" s="36">
        <f t="shared" si="3"/>
        <v>0</v>
      </c>
      <c r="T39" s="36">
        <f t="shared" si="3"/>
        <v>0</v>
      </c>
      <c r="U39" s="36">
        <f t="shared" si="3"/>
        <v>0</v>
      </c>
      <c r="V39" s="32">
        <f t="shared" si="3"/>
        <v>40</v>
      </c>
    </row>
    <row r="40" spans="1:22" ht="7.5" customHeight="1" x14ac:dyDescent="0.2">
      <c r="A40" s="26" t="s">
        <v>47</v>
      </c>
      <c r="B40" s="27">
        <f>IF([1]年町住ｃ.xls!B3782="","",[1]年町住ｃ.xls!B3782)</f>
        <v>17</v>
      </c>
      <c r="C40" s="28">
        <f>IF([1]年町住ｃ.xls!B3899="","",[1]年町住ｃ.xls!B3899)</f>
        <v>6</v>
      </c>
      <c r="D40" s="28">
        <f>IF([1]年町住ｃ.xls!B4016="","",[1]年町住ｃ.xls!B4016)</f>
        <v>0</v>
      </c>
      <c r="E40" s="31"/>
      <c r="F40" s="31"/>
      <c r="G40" s="31"/>
      <c r="H40" s="32">
        <f t="shared" si="1"/>
        <v>23</v>
      </c>
      <c r="I40" s="27">
        <f>IF([1]年町住ｃ.xls!C3782="","",[1]年町住ｃ.xls!C3782)</f>
        <v>13</v>
      </c>
      <c r="J40" s="28">
        <f>IF([1]年町住ｃ.xls!C3899="","",[1]年町住ｃ.xls!C3899)</f>
        <v>9</v>
      </c>
      <c r="K40" s="28">
        <f>IF([1]年町住ｃ.xls!C4016="","",[1]年町住ｃ.xls!C4016)</f>
        <v>1</v>
      </c>
      <c r="L40" s="31"/>
      <c r="M40" s="31"/>
      <c r="N40" s="31"/>
      <c r="O40" s="32">
        <f t="shared" si="2"/>
        <v>23</v>
      </c>
      <c r="P40" s="35">
        <f t="shared" si="3"/>
        <v>30</v>
      </c>
      <c r="Q40" s="31">
        <f t="shared" si="3"/>
        <v>15</v>
      </c>
      <c r="R40" s="31">
        <f t="shared" si="3"/>
        <v>1</v>
      </c>
      <c r="S40" s="36">
        <f t="shared" si="3"/>
        <v>0</v>
      </c>
      <c r="T40" s="36">
        <f t="shared" si="3"/>
        <v>0</v>
      </c>
      <c r="U40" s="36">
        <f t="shared" si="3"/>
        <v>0</v>
      </c>
      <c r="V40" s="32">
        <f t="shared" si="3"/>
        <v>46</v>
      </c>
    </row>
    <row r="41" spans="1:22" ht="7.5" customHeight="1" x14ac:dyDescent="0.2">
      <c r="A41" s="26" t="s">
        <v>48</v>
      </c>
      <c r="B41" s="27">
        <f>IF([1]年町住ｃ.xls!B3783="","",[1]年町住ｃ.xls!B3783)</f>
        <v>21</v>
      </c>
      <c r="C41" s="28">
        <f>IF([1]年町住ｃ.xls!B3900="","",[1]年町住ｃ.xls!B3900)</f>
        <v>9</v>
      </c>
      <c r="D41" s="28">
        <f>IF([1]年町住ｃ.xls!B4017="","",[1]年町住ｃ.xls!B4017)</f>
        <v>5</v>
      </c>
      <c r="E41" s="31"/>
      <c r="F41" s="31"/>
      <c r="G41" s="31"/>
      <c r="H41" s="32">
        <f t="shared" si="1"/>
        <v>35</v>
      </c>
      <c r="I41" s="27">
        <f>IF([1]年町住ｃ.xls!C3783="","",[1]年町住ｃ.xls!C3783)</f>
        <v>15</v>
      </c>
      <c r="J41" s="28">
        <f>IF([1]年町住ｃ.xls!C3900="","",[1]年町住ｃ.xls!C3900)</f>
        <v>7</v>
      </c>
      <c r="K41" s="28">
        <f>IF([1]年町住ｃ.xls!C4017="","",[1]年町住ｃ.xls!C4017)</f>
        <v>6</v>
      </c>
      <c r="L41" s="31"/>
      <c r="M41" s="31"/>
      <c r="N41" s="31"/>
      <c r="O41" s="32">
        <f t="shared" si="2"/>
        <v>28</v>
      </c>
      <c r="P41" s="35">
        <f t="shared" si="3"/>
        <v>36</v>
      </c>
      <c r="Q41" s="31">
        <f t="shared" si="3"/>
        <v>16</v>
      </c>
      <c r="R41" s="31">
        <f t="shared" si="3"/>
        <v>11</v>
      </c>
      <c r="S41" s="36">
        <f t="shared" si="3"/>
        <v>0</v>
      </c>
      <c r="T41" s="36">
        <f t="shared" si="3"/>
        <v>0</v>
      </c>
      <c r="U41" s="36">
        <f t="shared" si="3"/>
        <v>0</v>
      </c>
      <c r="V41" s="32">
        <f t="shared" si="3"/>
        <v>63</v>
      </c>
    </row>
    <row r="42" spans="1:22" ht="7.5" customHeight="1" x14ac:dyDescent="0.2">
      <c r="A42" s="26" t="s">
        <v>49</v>
      </c>
      <c r="B42" s="27">
        <f>IF([1]年町住ｃ.xls!B3784="","",[1]年町住ｃ.xls!B3784)</f>
        <v>13</v>
      </c>
      <c r="C42" s="28">
        <f>IF([1]年町住ｃ.xls!B3901="","",[1]年町住ｃ.xls!B3901)</f>
        <v>9</v>
      </c>
      <c r="D42" s="28">
        <f>IF([1]年町住ｃ.xls!B4018="","",[1]年町住ｃ.xls!B4018)</f>
        <v>3</v>
      </c>
      <c r="E42" s="31"/>
      <c r="F42" s="31"/>
      <c r="G42" s="31"/>
      <c r="H42" s="32">
        <f t="shared" si="1"/>
        <v>25</v>
      </c>
      <c r="I42" s="27">
        <f>IF([1]年町住ｃ.xls!C3784="","",[1]年町住ｃ.xls!C3784)</f>
        <v>15</v>
      </c>
      <c r="J42" s="28">
        <f>IF([1]年町住ｃ.xls!C3901="","",[1]年町住ｃ.xls!C3901)</f>
        <v>12</v>
      </c>
      <c r="K42" s="28">
        <f>IF([1]年町住ｃ.xls!C4018="","",[1]年町住ｃ.xls!C4018)</f>
        <v>2</v>
      </c>
      <c r="L42" s="31"/>
      <c r="M42" s="31"/>
      <c r="N42" s="31"/>
      <c r="O42" s="32">
        <f t="shared" si="2"/>
        <v>29</v>
      </c>
      <c r="P42" s="35">
        <f t="shared" si="3"/>
        <v>28</v>
      </c>
      <c r="Q42" s="31">
        <f t="shared" si="3"/>
        <v>21</v>
      </c>
      <c r="R42" s="31">
        <f t="shared" si="3"/>
        <v>5</v>
      </c>
      <c r="S42" s="36">
        <f t="shared" si="3"/>
        <v>0</v>
      </c>
      <c r="T42" s="36">
        <f t="shared" si="3"/>
        <v>0</v>
      </c>
      <c r="U42" s="36">
        <f t="shared" si="3"/>
        <v>0</v>
      </c>
      <c r="V42" s="32">
        <f t="shared" si="3"/>
        <v>54</v>
      </c>
    </row>
    <row r="43" spans="1:22" ht="7.5" customHeight="1" x14ac:dyDescent="0.2">
      <c r="A43" s="26" t="s">
        <v>50</v>
      </c>
      <c r="B43" s="27">
        <f>IF([1]年町住ｃ.xls!B3785="","",[1]年町住ｃ.xls!B3785)</f>
        <v>12</v>
      </c>
      <c r="C43" s="28">
        <f>IF([1]年町住ｃ.xls!B3902="","",[1]年町住ｃ.xls!B3902)</f>
        <v>13</v>
      </c>
      <c r="D43" s="28">
        <f>IF([1]年町住ｃ.xls!B4019="","",[1]年町住ｃ.xls!B4019)</f>
        <v>3</v>
      </c>
      <c r="E43" s="31"/>
      <c r="F43" s="31"/>
      <c r="G43" s="31"/>
      <c r="H43" s="32">
        <f t="shared" si="1"/>
        <v>28</v>
      </c>
      <c r="I43" s="27">
        <f>IF([1]年町住ｃ.xls!C3785="","",[1]年町住ｃ.xls!C3785)</f>
        <v>17</v>
      </c>
      <c r="J43" s="28">
        <f>IF([1]年町住ｃ.xls!C3902="","",[1]年町住ｃ.xls!C3902)</f>
        <v>11</v>
      </c>
      <c r="K43" s="28">
        <f>IF([1]年町住ｃ.xls!C4019="","",[1]年町住ｃ.xls!C4019)</f>
        <v>3</v>
      </c>
      <c r="L43" s="31"/>
      <c r="M43" s="31"/>
      <c r="N43" s="31"/>
      <c r="O43" s="32">
        <f t="shared" si="2"/>
        <v>31</v>
      </c>
      <c r="P43" s="35">
        <f t="shared" si="3"/>
        <v>29</v>
      </c>
      <c r="Q43" s="31">
        <f t="shared" si="3"/>
        <v>24</v>
      </c>
      <c r="R43" s="31">
        <f t="shared" si="3"/>
        <v>6</v>
      </c>
      <c r="S43" s="36">
        <f t="shared" si="3"/>
        <v>0</v>
      </c>
      <c r="T43" s="36">
        <f t="shared" si="3"/>
        <v>0</v>
      </c>
      <c r="U43" s="36">
        <f t="shared" si="3"/>
        <v>0</v>
      </c>
      <c r="V43" s="32">
        <f t="shared" si="3"/>
        <v>59</v>
      </c>
    </row>
    <row r="44" spans="1:22" ht="7.5" customHeight="1" x14ac:dyDescent="0.2">
      <c r="A44" s="26" t="s">
        <v>51</v>
      </c>
      <c r="B44" s="27">
        <f>IF([1]年町住ｃ.xls!B3786="","",[1]年町住ｃ.xls!B3786)</f>
        <v>12</v>
      </c>
      <c r="C44" s="28">
        <f>IF([1]年町住ｃ.xls!B3903="","",[1]年町住ｃ.xls!B3903)</f>
        <v>14</v>
      </c>
      <c r="D44" s="28">
        <f>IF([1]年町住ｃ.xls!B4020="","",[1]年町住ｃ.xls!B4020)</f>
        <v>2</v>
      </c>
      <c r="E44" s="31"/>
      <c r="F44" s="31"/>
      <c r="G44" s="31"/>
      <c r="H44" s="32">
        <f t="shared" si="1"/>
        <v>28</v>
      </c>
      <c r="I44" s="27">
        <f>IF([1]年町住ｃ.xls!C3786="","",[1]年町住ｃ.xls!C3786)</f>
        <v>10</v>
      </c>
      <c r="J44" s="28">
        <f>IF([1]年町住ｃ.xls!C3903="","",[1]年町住ｃ.xls!C3903)</f>
        <v>19</v>
      </c>
      <c r="K44" s="28">
        <f>IF([1]年町住ｃ.xls!C4020="","",[1]年町住ｃ.xls!C4020)</f>
        <v>5</v>
      </c>
      <c r="L44" s="31"/>
      <c r="M44" s="31"/>
      <c r="N44" s="31"/>
      <c r="O44" s="32">
        <f t="shared" si="2"/>
        <v>34</v>
      </c>
      <c r="P44" s="35">
        <f t="shared" si="3"/>
        <v>22</v>
      </c>
      <c r="Q44" s="31">
        <f t="shared" si="3"/>
        <v>33</v>
      </c>
      <c r="R44" s="31">
        <f t="shared" si="3"/>
        <v>7</v>
      </c>
      <c r="S44" s="36">
        <f t="shared" si="3"/>
        <v>0</v>
      </c>
      <c r="T44" s="36">
        <f t="shared" si="3"/>
        <v>0</v>
      </c>
      <c r="U44" s="36">
        <f t="shared" si="3"/>
        <v>0</v>
      </c>
      <c r="V44" s="32">
        <f t="shared" si="3"/>
        <v>62</v>
      </c>
    </row>
    <row r="45" spans="1:22" ht="7.5" customHeight="1" x14ac:dyDescent="0.2">
      <c r="A45" s="26" t="s">
        <v>52</v>
      </c>
      <c r="B45" s="27">
        <f>IF([1]年町住ｃ.xls!B3787="","",[1]年町住ｃ.xls!B3787)</f>
        <v>15</v>
      </c>
      <c r="C45" s="28">
        <f>IF([1]年町住ｃ.xls!B3904="","",[1]年町住ｃ.xls!B3904)</f>
        <v>14</v>
      </c>
      <c r="D45" s="28">
        <f>IF([1]年町住ｃ.xls!B4021="","",[1]年町住ｃ.xls!B4021)</f>
        <v>4</v>
      </c>
      <c r="E45" s="31"/>
      <c r="F45" s="31"/>
      <c r="G45" s="31"/>
      <c r="H45" s="32">
        <f t="shared" si="1"/>
        <v>33</v>
      </c>
      <c r="I45" s="27">
        <f>IF([1]年町住ｃ.xls!C3787="","",[1]年町住ｃ.xls!C3787)</f>
        <v>23</v>
      </c>
      <c r="J45" s="28">
        <f>IF([1]年町住ｃ.xls!C3904="","",[1]年町住ｃ.xls!C3904)</f>
        <v>12</v>
      </c>
      <c r="K45" s="28">
        <f>IF([1]年町住ｃ.xls!C4021="","",[1]年町住ｃ.xls!C4021)</f>
        <v>3</v>
      </c>
      <c r="L45" s="31"/>
      <c r="M45" s="31"/>
      <c r="N45" s="31"/>
      <c r="O45" s="32">
        <f t="shared" si="2"/>
        <v>38</v>
      </c>
      <c r="P45" s="35">
        <f t="shared" si="3"/>
        <v>38</v>
      </c>
      <c r="Q45" s="31">
        <f t="shared" si="3"/>
        <v>26</v>
      </c>
      <c r="R45" s="31">
        <f t="shared" si="3"/>
        <v>7</v>
      </c>
      <c r="S45" s="36">
        <f t="shared" si="3"/>
        <v>0</v>
      </c>
      <c r="T45" s="36">
        <f t="shared" si="3"/>
        <v>0</v>
      </c>
      <c r="U45" s="36">
        <f t="shared" si="3"/>
        <v>0</v>
      </c>
      <c r="V45" s="32">
        <f t="shared" si="3"/>
        <v>71</v>
      </c>
    </row>
    <row r="46" spans="1:22" ht="7.5" customHeight="1" x14ac:dyDescent="0.2">
      <c r="A46" s="26" t="s">
        <v>53</v>
      </c>
      <c r="B46" s="27">
        <f>IF([1]年町住ｃ.xls!B3788="","",[1]年町住ｃ.xls!B3788)</f>
        <v>20</v>
      </c>
      <c r="C46" s="28">
        <f>IF([1]年町住ｃ.xls!B3905="","",[1]年町住ｃ.xls!B3905)</f>
        <v>11</v>
      </c>
      <c r="D46" s="28">
        <f>IF([1]年町住ｃ.xls!B4022="","",[1]年町住ｃ.xls!B4022)</f>
        <v>5</v>
      </c>
      <c r="E46" s="31"/>
      <c r="F46" s="31"/>
      <c r="G46" s="31"/>
      <c r="H46" s="32">
        <f t="shared" si="1"/>
        <v>36</v>
      </c>
      <c r="I46" s="27">
        <f>IF([1]年町住ｃ.xls!C3788="","",[1]年町住ｃ.xls!C3788)</f>
        <v>10</v>
      </c>
      <c r="J46" s="28">
        <f>IF([1]年町住ｃ.xls!C3905="","",[1]年町住ｃ.xls!C3905)</f>
        <v>11</v>
      </c>
      <c r="K46" s="28">
        <f>IF([1]年町住ｃ.xls!C4022="","",[1]年町住ｃ.xls!C4022)</f>
        <v>4</v>
      </c>
      <c r="L46" s="31"/>
      <c r="M46" s="31"/>
      <c r="N46" s="31"/>
      <c r="O46" s="32">
        <f t="shared" si="2"/>
        <v>25</v>
      </c>
      <c r="P46" s="35">
        <f t="shared" si="3"/>
        <v>30</v>
      </c>
      <c r="Q46" s="31">
        <f t="shared" si="3"/>
        <v>22</v>
      </c>
      <c r="R46" s="31">
        <f t="shared" si="3"/>
        <v>9</v>
      </c>
      <c r="S46" s="36">
        <f t="shared" si="3"/>
        <v>0</v>
      </c>
      <c r="T46" s="36">
        <f t="shared" si="3"/>
        <v>0</v>
      </c>
      <c r="U46" s="36">
        <f t="shared" si="3"/>
        <v>0</v>
      </c>
      <c r="V46" s="32">
        <f t="shared" si="3"/>
        <v>61</v>
      </c>
    </row>
    <row r="47" spans="1:22" ht="7.5" customHeight="1" x14ac:dyDescent="0.2">
      <c r="A47" s="26" t="s">
        <v>54</v>
      </c>
      <c r="B47" s="27">
        <f>IF([1]年町住ｃ.xls!B3789="","",[1]年町住ｃ.xls!B3789)</f>
        <v>21</v>
      </c>
      <c r="C47" s="28">
        <f>IF([1]年町住ｃ.xls!B3906="","",[1]年町住ｃ.xls!B3906)</f>
        <v>12</v>
      </c>
      <c r="D47" s="28">
        <f>IF([1]年町住ｃ.xls!B4023="","",[1]年町住ｃ.xls!B4023)</f>
        <v>4</v>
      </c>
      <c r="E47" s="31"/>
      <c r="F47" s="31"/>
      <c r="G47" s="31"/>
      <c r="H47" s="32">
        <f t="shared" si="1"/>
        <v>37</v>
      </c>
      <c r="I47" s="27">
        <f>IF([1]年町住ｃ.xls!C3789="","",[1]年町住ｃ.xls!C3789)</f>
        <v>12</v>
      </c>
      <c r="J47" s="28">
        <f>IF([1]年町住ｃ.xls!C3906="","",[1]年町住ｃ.xls!C3906)</f>
        <v>15</v>
      </c>
      <c r="K47" s="28">
        <f>IF([1]年町住ｃ.xls!C4023="","",[1]年町住ｃ.xls!C4023)</f>
        <v>2</v>
      </c>
      <c r="L47" s="31"/>
      <c r="M47" s="31"/>
      <c r="N47" s="31"/>
      <c r="O47" s="32">
        <f t="shared" si="2"/>
        <v>29</v>
      </c>
      <c r="P47" s="35">
        <f t="shared" si="3"/>
        <v>33</v>
      </c>
      <c r="Q47" s="31">
        <f t="shared" si="3"/>
        <v>27</v>
      </c>
      <c r="R47" s="31">
        <f t="shared" si="3"/>
        <v>6</v>
      </c>
      <c r="S47" s="36">
        <f t="shared" si="3"/>
        <v>0</v>
      </c>
      <c r="T47" s="36">
        <f t="shared" si="3"/>
        <v>0</v>
      </c>
      <c r="U47" s="36">
        <f t="shared" si="3"/>
        <v>0</v>
      </c>
      <c r="V47" s="32">
        <f t="shared" si="3"/>
        <v>66</v>
      </c>
    </row>
    <row r="48" spans="1:22" ht="7.5" customHeight="1" x14ac:dyDescent="0.2">
      <c r="A48" s="26" t="s">
        <v>55</v>
      </c>
      <c r="B48" s="27">
        <f>IF([1]年町住ｃ.xls!B3790="","",[1]年町住ｃ.xls!B3790)</f>
        <v>7</v>
      </c>
      <c r="C48" s="28">
        <f>IF([1]年町住ｃ.xls!B3907="","",[1]年町住ｃ.xls!B3907)</f>
        <v>12</v>
      </c>
      <c r="D48" s="28">
        <f>IF([1]年町住ｃ.xls!B4024="","",[1]年町住ｃ.xls!B4024)</f>
        <v>4</v>
      </c>
      <c r="E48" s="31"/>
      <c r="F48" s="31"/>
      <c r="G48" s="31"/>
      <c r="H48" s="32">
        <f t="shared" si="1"/>
        <v>23</v>
      </c>
      <c r="I48" s="27">
        <f>IF([1]年町住ｃ.xls!C3790="","",[1]年町住ｃ.xls!C3790)</f>
        <v>14</v>
      </c>
      <c r="J48" s="28">
        <f>IF([1]年町住ｃ.xls!C3907="","",[1]年町住ｃ.xls!C3907)</f>
        <v>10</v>
      </c>
      <c r="K48" s="28">
        <f>IF([1]年町住ｃ.xls!C4024="","",[1]年町住ｃ.xls!C4024)</f>
        <v>3</v>
      </c>
      <c r="L48" s="31"/>
      <c r="M48" s="31"/>
      <c r="N48" s="31"/>
      <c r="O48" s="32">
        <f t="shared" si="2"/>
        <v>27</v>
      </c>
      <c r="P48" s="35">
        <f t="shared" si="3"/>
        <v>21</v>
      </c>
      <c r="Q48" s="31">
        <f t="shared" si="3"/>
        <v>22</v>
      </c>
      <c r="R48" s="31">
        <f t="shared" si="3"/>
        <v>7</v>
      </c>
      <c r="S48" s="36">
        <f t="shared" si="3"/>
        <v>0</v>
      </c>
      <c r="T48" s="36">
        <f t="shared" si="3"/>
        <v>0</v>
      </c>
      <c r="U48" s="36">
        <f t="shared" si="3"/>
        <v>0</v>
      </c>
      <c r="V48" s="32">
        <f t="shared" si="3"/>
        <v>50</v>
      </c>
    </row>
    <row r="49" spans="1:22" ht="7.5" customHeight="1" x14ac:dyDescent="0.2">
      <c r="A49" s="26" t="s">
        <v>56</v>
      </c>
      <c r="B49" s="27">
        <f>IF([1]年町住ｃ.xls!B3791="","",[1]年町住ｃ.xls!B3791)</f>
        <v>23</v>
      </c>
      <c r="C49" s="28">
        <f>IF([1]年町住ｃ.xls!B3908="","",[1]年町住ｃ.xls!B3908)</f>
        <v>17</v>
      </c>
      <c r="D49" s="28">
        <f>IF([1]年町住ｃ.xls!B4025="","",[1]年町住ｃ.xls!B4025)</f>
        <v>3</v>
      </c>
      <c r="E49" s="31"/>
      <c r="F49" s="31"/>
      <c r="G49" s="31"/>
      <c r="H49" s="32">
        <f t="shared" si="1"/>
        <v>43</v>
      </c>
      <c r="I49" s="27">
        <f>IF([1]年町住ｃ.xls!C3791="","",[1]年町住ｃ.xls!C3791)</f>
        <v>12</v>
      </c>
      <c r="J49" s="28">
        <f>IF([1]年町住ｃ.xls!C3908="","",[1]年町住ｃ.xls!C3908)</f>
        <v>10</v>
      </c>
      <c r="K49" s="28">
        <f>IF([1]年町住ｃ.xls!C4025="","",[1]年町住ｃ.xls!C4025)</f>
        <v>4</v>
      </c>
      <c r="L49" s="31"/>
      <c r="M49" s="31"/>
      <c r="N49" s="31"/>
      <c r="O49" s="32">
        <f t="shared" si="2"/>
        <v>26</v>
      </c>
      <c r="P49" s="35">
        <f t="shared" si="3"/>
        <v>35</v>
      </c>
      <c r="Q49" s="31">
        <f t="shared" si="3"/>
        <v>27</v>
      </c>
      <c r="R49" s="31">
        <f t="shared" si="3"/>
        <v>7</v>
      </c>
      <c r="S49" s="36">
        <f t="shared" si="3"/>
        <v>0</v>
      </c>
      <c r="T49" s="36">
        <f t="shared" si="3"/>
        <v>0</v>
      </c>
      <c r="U49" s="36">
        <f t="shared" si="3"/>
        <v>0</v>
      </c>
      <c r="V49" s="32">
        <f t="shared" si="3"/>
        <v>69</v>
      </c>
    </row>
    <row r="50" spans="1:22" ht="7.5" customHeight="1" x14ac:dyDescent="0.2">
      <c r="A50" s="26" t="s">
        <v>57</v>
      </c>
      <c r="B50" s="27">
        <f>IF([1]年町住ｃ.xls!B3792="","",[1]年町住ｃ.xls!B3792)</f>
        <v>15</v>
      </c>
      <c r="C50" s="28">
        <f>IF([1]年町住ｃ.xls!B3909="","",[1]年町住ｃ.xls!B3909)</f>
        <v>13</v>
      </c>
      <c r="D50" s="28">
        <f>IF([1]年町住ｃ.xls!B4026="","",[1]年町住ｃ.xls!B4026)</f>
        <v>3</v>
      </c>
      <c r="E50" s="31"/>
      <c r="F50" s="31"/>
      <c r="G50" s="31"/>
      <c r="H50" s="32">
        <f t="shared" si="1"/>
        <v>31</v>
      </c>
      <c r="I50" s="27">
        <f>IF([1]年町住ｃ.xls!C3792="","",[1]年町住ｃ.xls!C3792)</f>
        <v>15</v>
      </c>
      <c r="J50" s="28">
        <f>IF([1]年町住ｃ.xls!C3909="","",[1]年町住ｃ.xls!C3909)</f>
        <v>6</v>
      </c>
      <c r="K50" s="28">
        <f>IF([1]年町住ｃ.xls!C4026="","",[1]年町住ｃ.xls!C4026)</f>
        <v>2</v>
      </c>
      <c r="L50" s="31"/>
      <c r="M50" s="31"/>
      <c r="N50" s="31"/>
      <c r="O50" s="32">
        <f t="shared" si="2"/>
        <v>23</v>
      </c>
      <c r="P50" s="35">
        <f t="shared" si="3"/>
        <v>30</v>
      </c>
      <c r="Q50" s="31">
        <f t="shared" si="3"/>
        <v>19</v>
      </c>
      <c r="R50" s="31">
        <f t="shared" si="3"/>
        <v>5</v>
      </c>
      <c r="S50" s="36">
        <f t="shared" si="3"/>
        <v>0</v>
      </c>
      <c r="T50" s="36">
        <f t="shared" si="3"/>
        <v>0</v>
      </c>
      <c r="U50" s="36">
        <f t="shared" si="3"/>
        <v>0</v>
      </c>
      <c r="V50" s="32">
        <f t="shared" si="3"/>
        <v>54</v>
      </c>
    </row>
    <row r="51" spans="1:22" ht="7.5" customHeight="1" x14ac:dyDescent="0.2">
      <c r="A51" s="26" t="s">
        <v>58</v>
      </c>
      <c r="B51" s="27">
        <f>IF([1]年町住ｃ.xls!B3793="","",[1]年町住ｃ.xls!B3793)</f>
        <v>23</v>
      </c>
      <c r="C51" s="28">
        <f>IF([1]年町住ｃ.xls!B3910="","",[1]年町住ｃ.xls!B3910)</f>
        <v>9</v>
      </c>
      <c r="D51" s="28">
        <f>IF([1]年町住ｃ.xls!B4027="","",[1]年町住ｃ.xls!B4027)</f>
        <v>5</v>
      </c>
      <c r="E51" s="31"/>
      <c r="F51" s="31"/>
      <c r="G51" s="31"/>
      <c r="H51" s="32">
        <f t="shared" si="1"/>
        <v>37</v>
      </c>
      <c r="I51" s="27">
        <f>IF([1]年町住ｃ.xls!C3793="","",[1]年町住ｃ.xls!C3793)</f>
        <v>25</v>
      </c>
      <c r="J51" s="28">
        <f>IF([1]年町住ｃ.xls!C3910="","",[1]年町住ｃ.xls!C3910)</f>
        <v>11</v>
      </c>
      <c r="K51" s="28">
        <f>IF([1]年町住ｃ.xls!C4027="","",[1]年町住ｃ.xls!C4027)</f>
        <v>2</v>
      </c>
      <c r="L51" s="31"/>
      <c r="M51" s="31"/>
      <c r="N51" s="31"/>
      <c r="O51" s="32">
        <f t="shared" si="2"/>
        <v>38</v>
      </c>
      <c r="P51" s="35">
        <f t="shared" si="3"/>
        <v>48</v>
      </c>
      <c r="Q51" s="31">
        <f t="shared" si="3"/>
        <v>20</v>
      </c>
      <c r="R51" s="31">
        <f t="shared" si="3"/>
        <v>7</v>
      </c>
      <c r="S51" s="36">
        <f t="shared" si="3"/>
        <v>0</v>
      </c>
      <c r="T51" s="36">
        <f t="shared" si="3"/>
        <v>0</v>
      </c>
      <c r="U51" s="36">
        <f t="shared" si="3"/>
        <v>0</v>
      </c>
      <c r="V51" s="32">
        <f t="shared" si="3"/>
        <v>75</v>
      </c>
    </row>
    <row r="52" spans="1:22" ht="7.5" customHeight="1" x14ac:dyDescent="0.2">
      <c r="A52" s="26" t="s">
        <v>59</v>
      </c>
      <c r="B52" s="27">
        <f>IF([1]年町住ｃ.xls!B3794="","",[1]年町住ｃ.xls!B3794)</f>
        <v>23</v>
      </c>
      <c r="C52" s="28">
        <f>IF([1]年町住ｃ.xls!B3911="","",[1]年町住ｃ.xls!B3911)</f>
        <v>12</v>
      </c>
      <c r="D52" s="28">
        <f>IF([1]年町住ｃ.xls!B4028="","",[1]年町住ｃ.xls!B4028)</f>
        <v>0</v>
      </c>
      <c r="E52" s="31"/>
      <c r="F52" s="31"/>
      <c r="G52" s="31"/>
      <c r="H52" s="32">
        <f t="shared" si="1"/>
        <v>35</v>
      </c>
      <c r="I52" s="27">
        <f>IF([1]年町住ｃ.xls!C3794="","",[1]年町住ｃ.xls!C3794)</f>
        <v>30</v>
      </c>
      <c r="J52" s="28">
        <f>IF([1]年町住ｃ.xls!C3911="","",[1]年町住ｃ.xls!C3911)</f>
        <v>15</v>
      </c>
      <c r="K52" s="28">
        <f>IF([1]年町住ｃ.xls!C4028="","",[1]年町住ｃ.xls!C4028)</f>
        <v>0</v>
      </c>
      <c r="L52" s="31"/>
      <c r="M52" s="31"/>
      <c r="N52" s="31"/>
      <c r="O52" s="32">
        <f t="shared" si="2"/>
        <v>45</v>
      </c>
      <c r="P52" s="35">
        <f t="shared" si="3"/>
        <v>53</v>
      </c>
      <c r="Q52" s="31">
        <f t="shared" si="3"/>
        <v>27</v>
      </c>
      <c r="R52" s="31">
        <f t="shared" si="3"/>
        <v>0</v>
      </c>
      <c r="S52" s="36">
        <f t="shared" si="3"/>
        <v>0</v>
      </c>
      <c r="T52" s="36">
        <f t="shared" si="3"/>
        <v>0</v>
      </c>
      <c r="U52" s="36">
        <f t="shared" si="3"/>
        <v>0</v>
      </c>
      <c r="V52" s="32">
        <f t="shared" si="3"/>
        <v>80</v>
      </c>
    </row>
    <row r="53" spans="1:22" ht="7.5" customHeight="1" x14ac:dyDescent="0.2">
      <c r="A53" s="26" t="s">
        <v>60</v>
      </c>
      <c r="B53" s="27">
        <f>IF([1]年町住ｃ.xls!B3795="","",[1]年町住ｃ.xls!B3795)</f>
        <v>15</v>
      </c>
      <c r="C53" s="28">
        <f>IF([1]年町住ｃ.xls!B3912="","",[1]年町住ｃ.xls!B3912)</f>
        <v>15</v>
      </c>
      <c r="D53" s="28">
        <f>IF([1]年町住ｃ.xls!B4029="","",[1]年町住ｃ.xls!B4029)</f>
        <v>2</v>
      </c>
      <c r="E53" s="31"/>
      <c r="F53" s="31"/>
      <c r="G53" s="31"/>
      <c r="H53" s="32">
        <f t="shared" si="1"/>
        <v>32</v>
      </c>
      <c r="I53" s="27">
        <f>IF([1]年町住ｃ.xls!C3795="","",[1]年町住ｃ.xls!C3795)</f>
        <v>21</v>
      </c>
      <c r="J53" s="28">
        <f>IF([1]年町住ｃ.xls!C3912="","",[1]年町住ｃ.xls!C3912)</f>
        <v>8</v>
      </c>
      <c r="K53" s="28">
        <f>IF([1]年町住ｃ.xls!C4029="","",[1]年町住ｃ.xls!C4029)</f>
        <v>2</v>
      </c>
      <c r="L53" s="31"/>
      <c r="M53" s="31"/>
      <c r="N53" s="31"/>
      <c r="O53" s="32">
        <f t="shared" si="2"/>
        <v>31</v>
      </c>
      <c r="P53" s="35">
        <f t="shared" si="3"/>
        <v>36</v>
      </c>
      <c r="Q53" s="31">
        <f t="shared" si="3"/>
        <v>23</v>
      </c>
      <c r="R53" s="31">
        <f t="shared" si="3"/>
        <v>4</v>
      </c>
      <c r="S53" s="36">
        <f t="shared" si="3"/>
        <v>0</v>
      </c>
      <c r="T53" s="36">
        <f t="shared" si="3"/>
        <v>0</v>
      </c>
      <c r="U53" s="36">
        <f t="shared" si="3"/>
        <v>0</v>
      </c>
      <c r="V53" s="32">
        <f t="shared" si="3"/>
        <v>63</v>
      </c>
    </row>
    <row r="54" spans="1:22" ht="7.5" customHeight="1" x14ac:dyDescent="0.2">
      <c r="A54" s="26" t="s">
        <v>61</v>
      </c>
      <c r="B54" s="27">
        <f>IF([1]年町住ｃ.xls!B3796="","",[1]年町住ｃ.xls!B3796)</f>
        <v>18</v>
      </c>
      <c r="C54" s="28">
        <f>IF([1]年町住ｃ.xls!B3913="","",[1]年町住ｃ.xls!B3913)</f>
        <v>14</v>
      </c>
      <c r="D54" s="28">
        <f>IF([1]年町住ｃ.xls!B4030="","",[1]年町住ｃ.xls!B4030)</f>
        <v>2</v>
      </c>
      <c r="E54" s="31"/>
      <c r="F54" s="31"/>
      <c r="G54" s="31"/>
      <c r="H54" s="32">
        <f t="shared" si="1"/>
        <v>34</v>
      </c>
      <c r="I54" s="27">
        <f>IF([1]年町住ｃ.xls!C3796="","",[1]年町住ｃ.xls!C3796)</f>
        <v>21</v>
      </c>
      <c r="J54" s="28">
        <f>IF([1]年町住ｃ.xls!C3913="","",[1]年町住ｃ.xls!C3913)</f>
        <v>18</v>
      </c>
      <c r="K54" s="28">
        <f>IF([1]年町住ｃ.xls!C4030="","",[1]年町住ｃ.xls!C4030)</f>
        <v>3</v>
      </c>
      <c r="L54" s="31"/>
      <c r="M54" s="31"/>
      <c r="N54" s="31"/>
      <c r="O54" s="32">
        <f t="shared" si="2"/>
        <v>42</v>
      </c>
      <c r="P54" s="35">
        <f t="shared" si="3"/>
        <v>39</v>
      </c>
      <c r="Q54" s="31">
        <f t="shared" si="3"/>
        <v>32</v>
      </c>
      <c r="R54" s="31">
        <f t="shared" si="3"/>
        <v>5</v>
      </c>
      <c r="S54" s="36">
        <f t="shared" si="3"/>
        <v>0</v>
      </c>
      <c r="T54" s="36">
        <f t="shared" si="3"/>
        <v>0</v>
      </c>
      <c r="U54" s="36">
        <f t="shared" si="3"/>
        <v>0</v>
      </c>
      <c r="V54" s="32">
        <f t="shared" si="3"/>
        <v>76</v>
      </c>
    </row>
    <row r="55" spans="1:22" ht="7.5" customHeight="1" x14ac:dyDescent="0.2">
      <c r="A55" s="26" t="s">
        <v>62</v>
      </c>
      <c r="B55" s="27">
        <f>IF([1]年町住ｃ.xls!B3797="","",[1]年町住ｃ.xls!B3797)</f>
        <v>22</v>
      </c>
      <c r="C55" s="28">
        <f>IF([1]年町住ｃ.xls!B3914="","",[1]年町住ｃ.xls!B3914)</f>
        <v>12</v>
      </c>
      <c r="D55" s="28">
        <f>IF([1]年町住ｃ.xls!B4031="","",[1]年町住ｃ.xls!B4031)</f>
        <v>4</v>
      </c>
      <c r="E55" s="31"/>
      <c r="F55" s="31"/>
      <c r="G55" s="31"/>
      <c r="H55" s="32">
        <f t="shared" si="1"/>
        <v>38</v>
      </c>
      <c r="I55" s="27">
        <f>IF([1]年町住ｃ.xls!C3797="","",[1]年町住ｃ.xls!C3797)</f>
        <v>17</v>
      </c>
      <c r="J55" s="28">
        <f>IF([1]年町住ｃ.xls!C3914="","",[1]年町住ｃ.xls!C3914)</f>
        <v>16</v>
      </c>
      <c r="K55" s="28">
        <f>IF([1]年町住ｃ.xls!C4031="","",[1]年町住ｃ.xls!C4031)</f>
        <v>4</v>
      </c>
      <c r="L55" s="31"/>
      <c r="M55" s="31"/>
      <c r="N55" s="31"/>
      <c r="O55" s="32">
        <f t="shared" si="2"/>
        <v>37</v>
      </c>
      <c r="P55" s="35">
        <f t="shared" si="3"/>
        <v>39</v>
      </c>
      <c r="Q55" s="31">
        <f t="shared" si="3"/>
        <v>28</v>
      </c>
      <c r="R55" s="31">
        <f t="shared" si="3"/>
        <v>8</v>
      </c>
      <c r="S55" s="36">
        <f t="shared" si="3"/>
        <v>0</v>
      </c>
      <c r="T55" s="36">
        <f t="shared" si="3"/>
        <v>0</v>
      </c>
      <c r="U55" s="36">
        <f t="shared" si="3"/>
        <v>0</v>
      </c>
      <c r="V55" s="32">
        <f t="shared" si="3"/>
        <v>75</v>
      </c>
    </row>
    <row r="56" spans="1:22" ht="7.5" customHeight="1" x14ac:dyDescent="0.2">
      <c r="A56" s="26" t="s">
        <v>63</v>
      </c>
      <c r="B56" s="27">
        <f>IF([1]年町住ｃ.xls!B3798="","",[1]年町住ｃ.xls!B3798)</f>
        <v>15</v>
      </c>
      <c r="C56" s="28">
        <f>IF([1]年町住ｃ.xls!B3915="","",[1]年町住ｃ.xls!B3915)</f>
        <v>8</v>
      </c>
      <c r="D56" s="28">
        <f>IF([1]年町住ｃ.xls!B4032="","",[1]年町住ｃ.xls!B4032)</f>
        <v>1</v>
      </c>
      <c r="E56" s="31"/>
      <c r="F56" s="31"/>
      <c r="G56" s="31"/>
      <c r="H56" s="32">
        <f t="shared" si="1"/>
        <v>24</v>
      </c>
      <c r="I56" s="27">
        <f>IF([1]年町住ｃ.xls!C3798="","",[1]年町住ｃ.xls!C3798)</f>
        <v>20</v>
      </c>
      <c r="J56" s="28">
        <f>IF([1]年町住ｃ.xls!C3915="","",[1]年町住ｃ.xls!C3915)</f>
        <v>11</v>
      </c>
      <c r="K56" s="28">
        <f>IF([1]年町住ｃ.xls!C4032="","",[1]年町住ｃ.xls!C4032)</f>
        <v>1</v>
      </c>
      <c r="L56" s="31"/>
      <c r="M56" s="31"/>
      <c r="N56" s="31"/>
      <c r="O56" s="32">
        <f t="shared" si="2"/>
        <v>32</v>
      </c>
      <c r="P56" s="35">
        <f t="shared" si="3"/>
        <v>35</v>
      </c>
      <c r="Q56" s="31">
        <f t="shared" si="3"/>
        <v>19</v>
      </c>
      <c r="R56" s="31">
        <f t="shared" si="3"/>
        <v>2</v>
      </c>
      <c r="S56" s="36">
        <f t="shared" ref="S56:V119" si="4">SUM(E56,L56)</f>
        <v>0</v>
      </c>
      <c r="T56" s="36">
        <f t="shared" si="4"/>
        <v>0</v>
      </c>
      <c r="U56" s="36">
        <f t="shared" si="4"/>
        <v>0</v>
      </c>
      <c r="V56" s="32">
        <f t="shared" si="4"/>
        <v>56</v>
      </c>
    </row>
    <row r="57" spans="1:22" ht="7.5" customHeight="1" x14ac:dyDescent="0.2">
      <c r="A57" s="26" t="s">
        <v>64</v>
      </c>
      <c r="B57" s="27">
        <f>IF([1]年町住ｃ.xls!B3799="","",[1]年町住ｃ.xls!B3799)</f>
        <v>12</v>
      </c>
      <c r="C57" s="28">
        <f>IF([1]年町住ｃ.xls!B3916="","",[1]年町住ｃ.xls!B3916)</f>
        <v>17</v>
      </c>
      <c r="D57" s="28">
        <f>IF([1]年町住ｃ.xls!B4033="","",[1]年町住ｃ.xls!B4033)</f>
        <v>1</v>
      </c>
      <c r="E57" s="31"/>
      <c r="F57" s="31"/>
      <c r="G57" s="31"/>
      <c r="H57" s="32">
        <f t="shared" si="1"/>
        <v>30</v>
      </c>
      <c r="I57" s="27">
        <f>IF([1]年町住ｃ.xls!C3799="","",[1]年町住ｃ.xls!C3799)</f>
        <v>16</v>
      </c>
      <c r="J57" s="28">
        <f>IF([1]年町住ｃ.xls!C3916="","",[1]年町住ｃ.xls!C3916)</f>
        <v>5</v>
      </c>
      <c r="K57" s="28">
        <f>IF([1]年町住ｃ.xls!C4033="","",[1]年町住ｃ.xls!C4033)</f>
        <v>3</v>
      </c>
      <c r="L57" s="31"/>
      <c r="M57" s="31"/>
      <c r="N57" s="31"/>
      <c r="O57" s="32">
        <f t="shared" si="2"/>
        <v>24</v>
      </c>
      <c r="P57" s="35">
        <f t="shared" ref="P57:R120" si="5">SUM(B57,I57)</f>
        <v>28</v>
      </c>
      <c r="Q57" s="31">
        <f t="shared" si="5"/>
        <v>22</v>
      </c>
      <c r="R57" s="31">
        <f t="shared" si="5"/>
        <v>4</v>
      </c>
      <c r="S57" s="36">
        <f t="shared" si="4"/>
        <v>0</v>
      </c>
      <c r="T57" s="36">
        <f t="shared" si="4"/>
        <v>0</v>
      </c>
      <c r="U57" s="36">
        <f t="shared" si="4"/>
        <v>0</v>
      </c>
      <c r="V57" s="32">
        <f t="shared" si="4"/>
        <v>54</v>
      </c>
    </row>
    <row r="58" spans="1:22" ht="7.5" customHeight="1" x14ac:dyDescent="0.2">
      <c r="A58" s="26" t="s">
        <v>65</v>
      </c>
      <c r="B58" s="27">
        <f>IF([1]年町住ｃ.xls!B3800="","",[1]年町住ｃ.xls!B3800)</f>
        <v>23</v>
      </c>
      <c r="C58" s="28">
        <f>IF([1]年町住ｃ.xls!B3917="","",[1]年町住ｃ.xls!B3917)</f>
        <v>11</v>
      </c>
      <c r="D58" s="28">
        <f>IF([1]年町住ｃ.xls!B4034="","",[1]年町住ｃ.xls!B4034)</f>
        <v>2</v>
      </c>
      <c r="E58" s="31"/>
      <c r="F58" s="31"/>
      <c r="G58" s="31"/>
      <c r="H58" s="32">
        <f t="shared" si="1"/>
        <v>36</v>
      </c>
      <c r="I58" s="27">
        <f>IF([1]年町住ｃ.xls!C3800="","",[1]年町住ｃ.xls!C3800)</f>
        <v>11</v>
      </c>
      <c r="J58" s="28">
        <f>IF([1]年町住ｃ.xls!C3917="","",[1]年町住ｃ.xls!C3917)</f>
        <v>21</v>
      </c>
      <c r="K58" s="28">
        <f>IF([1]年町住ｃ.xls!C4034="","",[1]年町住ｃ.xls!C4034)</f>
        <v>4</v>
      </c>
      <c r="L58" s="31"/>
      <c r="M58" s="31"/>
      <c r="N58" s="31"/>
      <c r="O58" s="32">
        <f t="shared" si="2"/>
        <v>36</v>
      </c>
      <c r="P58" s="35">
        <f t="shared" si="5"/>
        <v>34</v>
      </c>
      <c r="Q58" s="31">
        <f t="shared" si="5"/>
        <v>32</v>
      </c>
      <c r="R58" s="31">
        <f t="shared" si="5"/>
        <v>6</v>
      </c>
      <c r="S58" s="36">
        <f t="shared" si="4"/>
        <v>0</v>
      </c>
      <c r="T58" s="36">
        <f t="shared" si="4"/>
        <v>0</v>
      </c>
      <c r="U58" s="36">
        <f t="shared" si="4"/>
        <v>0</v>
      </c>
      <c r="V58" s="32">
        <f t="shared" si="4"/>
        <v>72</v>
      </c>
    </row>
    <row r="59" spans="1:22" ht="7.5" customHeight="1" x14ac:dyDescent="0.2">
      <c r="A59" s="26" t="s">
        <v>66</v>
      </c>
      <c r="B59" s="27">
        <f>IF([1]年町住ｃ.xls!B3801="","",[1]年町住ｃ.xls!B3801)</f>
        <v>13</v>
      </c>
      <c r="C59" s="28">
        <f>IF([1]年町住ｃ.xls!B3918="","",[1]年町住ｃ.xls!B3918)</f>
        <v>9</v>
      </c>
      <c r="D59" s="28">
        <f>IF([1]年町住ｃ.xls!B4035="","",[1]年町住ｃ.xls!B4035)</f>
        <v>9</v>
      </c>
      <c r="E59" s="31"/>
      <c r="F59" s="31"/>
      <c r="G59" s="31"/>
      <c r="H59" s="32">
        <f t="shared" si="1"/>
        <v>31</v>
      </c>
      <c r="I59" s="27">
        <f>IF([1]年町住ｃ.xls!C3801="","",[1]年町住ｃ.xls!C3801)</f>
        <v>25</v>
      </c>
      <c r="J59" s="28">
        <f>IF([1]年町住ｃ.xls!C3918="","",[1]年町住ｃ.xls!C3918)</f>
        <v>13</v>
      </c>
      <c r="K59" s="28">
        <f>IF([1]年町住ｃ.xls!C4035="","",[1]年町住ｃ.xls!C4035)</f>
        <v>2</v>
      </c>
      <c r="L59" s="31"/>
      <c r="M59" s="31"/>
      <c r="N59" s="31"/>
      <c r="O59" s="32">
        <f t="shared" si="2"/>
        <v>40</v>
      </c>
      <c r="P59" s="35">
        <f t="shared" si="5"/>
        <v>38</v>
      </c>
      <c r="Q59" s="31">
        <f t="shared" si="5"/>
        <v>22</v>
      </c>
      <c r="R59" s="31">
        <f t="shared" si="5"/>
        <v>11</v>
      </c>
      <c r="S59" s="36">
        <f t="shared" si="4"/>
        <v>0</v>
      </c>
      <c r="T59" s="36">
        <f t="shared" si="4"/>
        <v>0</v>
      </c>
      <c r="U59" s="36">
        <f t="shared" si="4"/>
        <v>0</v>
      </c>
      <c r="V59" s="32">
        <f t="shared" si="4"/>
        <v>71</v>
      </c>
    </row>
    <row r="60" spans="1:22" ht="7.5" customHeight="1" x14ac:dyDescent="0.2">
      <c r="A60" s="26" t="s">
        <v>67</v>
      </c>
      <c r="B60" s="27">
        <f>IF([1]年町住ｃ.xls!B3802="","",[1]年町住ｃ.xls!B3802)</f>
        <v>20</v>
      </c>
      <c r="C60" s="28">
        <f>IF([1]年町住ｃ.xls!B3919="","",[1]年町住ｃ.xls!B3919)</f>
        <v>5</v>
      </c>
      <c r="D60" s="28">
        <f>IF([1]年町住ｃ.xls!B4036="","",[1]年町住ｃ.xls!B4036)</f>
        <v>3</v>
      </c>
      <c r="E60" s="31"/>
      <c r="F60" s="31"/>
      <c r="G60" s="31"/>
      <c r="H60" s="32">
        <f t="shared" si="1"/>
        <v>28</v>
      </c>
      <c r="I60" s="27">
        <f>IF([1]年町住ｃ.xls!C3802="","",[1]年町住ｃ.xls!C3802)</f>
        <v>13</v>
      </c>
      <c r="J60" s="28">
        <f>IF([1]年町住ｃ.xls!C3919="","",[1]年町住ｃ.xls!C3919)</f>
        <v>12</v>
      </c>
      <c r="K60" s="28">
        <f>IF([1]年町住ｃ.xls!C4036="","",[1]年町住ｃ.xls!C4036)</f>
        <v>1</v>
      </c>
      <c r="L60" s="31"/>
      <c r="M60" s="31"/>
      <c r="N60" s="31"/>
      <c r="O60" s="32">
        <f t="shared" si="2"/>
        <v>26</v>
      </c>
      <c r="P60" s="35">
        <f t="shared" si="5"/>
        <v>33</v>
      </c>
      <c r="Q60" s="31">
        <f t="shared" si="5"/>
        <v>17</v>
      </c>
      <c r="R60" s="31">
        <f t="shared" si="5"/>
        <v>4</v>
      </c>
      <c r="S60" s="36">
        <f t="shared" si="4"/>
        <v>0</v>
      </c>
      <c r="T60" s="36">
        <f t="shared" si="4"/>
        <v>0</v>
      </c>
      <c r="U60" s="36">
        <f t="shared" si="4"/>
        <v>0</v>
      </c>
      <c r="V60" s="32">
        <f t="shared" si="4"/>
        <v>54</v>
      </c>
    </row>
    <row r="61" spans="1:22" ht="7.5" customHeight="1" x14ac:dyDescent="0.2">
      <c r="A61" s="26" t="s">
        <v>68</v>
      </c>
      <c r="B61" s="27">
        <f>IF([1]年町住ｃ.xls!B3803="","",[1]年町住ｃ.xls!B3803)</f>
        <v>17</v>
      </c>
      <c r="C61" s="28">
        <f>IF([1]年町住ｃ.xls!B3920="","",[1]年町住ｃ.xls!B3920)</f>
        <v>25</v>
      </c>
      <c r="D61" s="28">
        <f>IF([1]年町住ｃ.xls!B4037="","",[1]年町住ｃ.xls!B4037)</f>
        <v>2</v>
      </c>
      <c r="E61" s="31"/>
      <c r="F61" s="31"/>
      <c r="G61" s="31"/>
      <c r="H61" s="32">
        <f t="shared" si="1"/>
        <v>44</v>
      </c>
      <c r="I61" s="27">
        <f>IF([1]年町住ｃ.xls!C3803="","",[1]年町住ｃ.xls!C3803)</f>
        <v>14</v>
      </c>
      <c r="J61" s="28">
        <f>IF([1]年町住ｃ.xls!C3920="","",[1]年町住ｃ.xls!C3920)</f>
        <v>9</v>
      </c>
      <c r="K61" s="28">
        <f>IF([1]年町住ｃ.xls!C4037="","",[1]年町住ｃ.xls!C4037)</f>
        <v>4</v>
      </c>
      <c r="L61" s="31"/>
      <c r="M61" s="31"/>
      <c r="N61" s="31"/>
      <c r="O61" s="32">
        <f t="shared" si="2"/>
        <v>27</v>
      </c>
      <c r="P61" s="35">
        <f t="shared" si="5"/>
        <v>31</v>
      </c>
      <c r="Q61" s="31">
        <f t="shared" si="5"/>
        <v>34</v>
      </c>
      <c r="R61" s="31">
        <f t="shared" si="5"/>
        <v>6</v>
      </c>
      <c r="S61" s="36">
        <f t="shared" si="4"/>
        <v>0</v>
      </c>
      <c r="T61" s="36">
        <f t="shared" si="4"/>
        <v>0</v>
      </c>
      <c r="U61" s="36">
        <f t="shared" si="4"/>
        <v>0</v>
      </c>
      <c r="V61" s="32">
        <f t="shared" si="4"/>
        <v>71</v>
      </c>
    </row>
    <row r="62" spans="1:22" ht="7.5" customHeight="1" x14ac:dyDescent="0.2">
      <c r="A62" s="26" t="s">
        <v>69</v>
      </c>
      <c r="B62" s="27">
        <f>IF([1]年町住ｃ.xls!B3804="","",[1]年町住ｃ.xls!B3804)</f>
        <v>17</v>
      </c>
      <c r="C62" s="28">
        <f>IF([1]年町住ｃ.xls!B3921="","",[1]年町住ｃ.xls!B3921)</f>
        <v>4</v>
      </c>
      <c r="D62" s="28">
        <f>IF([1]年町住ｃ.xls!B4038="","",[1]年町住ｃ.xls!B4038)</f>
        <v>3</v>
      </c>
      <c r="E62" s="31"/>
      <c r="F62" s="31"/>
      <c r="G62" s="31"/>
      <c r="H62" s="32">
        <f t="shared" si="1"/>
        <v>24</v>
      </c>
      <c r="I62" s="27">
        <f>IF([1]年町住ｃ.xls!C3804="","",[1]年町住ｃ.xls!C3804)</f>
        <v>24</v>
      </c>
      <c r="J62" s="28">
        <f>IF([1]年町住ｃ.xls!C3921="","",[1]年町住ｃ.xls!C3921)</f>
        <v>15</v>
      </c>
      <c r="K62" s="28">
        <f>IF([1]年町住ｃ.xls!C4038="","",[1]年町住ｃ.xls!C4038)</f>
        <v>3</v>
      </c>
      <c r="L62" s="31"/>
      <c r="M62" s="31"/>
      <c r="N62" s="31"/>
      <c r="O62" s="32">
        <f t="shared" si="2"/>
        <v>42</v>
      </c>
      <c r="P62" s="35">
        <f t="shared" si="5"/>
        <v>41</v>
      </c>
      <c r="Q62" s="31">
        <f t="shared" si="5"/>
        <v>19</v>
      </c>
      <c r="R62" s="31">
        <f t="shared" si="5"/>
        <v>6</v>
      </c>
      <c r="S62" s="36">
        <f t="shared" si="4"/>
        <v>0</v>
      </c>
      <c r="T62" s="36">
        <f t="shared" si="4"/>
        <v>0</v>
      </c>
      <c r="U62" s="36">
        <f t="shared" si="4"/>
        <v>0</v>
      </c>
      <c r="V62" s="32">
        <f t="shared" si="4"/>
        <v>66</v>
      </c>
    </row>
    <row r="63" spans="1:22" ht="7.5" customHeight="1" x14ac:dyDescent="0.2">
      <c r="A63" s="26" t="s">
        <v>70</v>
      </c>
      <c r="B63" s="27">
        <f>IF([1]年町住ｃ.xls!B3805="","",[1]年町住ｃ.xls!B3805)</f>
        <v>11</v>
      </c>
      <c r="C63" s="28">
        <f>IF([1]年町住ｃ.xls!B3922="","",[1]年町住ｃ.xls!B3922)</f>
        <v>9</v>
      </c>
      <c r="D63" s="28">
        <f>IF([1]年町住ｃ.xls!B4039="","",[1]年町住ｃ.xls!B4039)</f>
        <v>5</v>
      </c>
      <c r="E63" s="31"/>
      <c r="F63" s="31"/>
      <c r="G63" s="31"/>
      <c r="H63" s="32">
        <f t="shared" si="1"/>
        <v>25</v>
      </c>
      <c r="I63" s="27">
        <f>IF([1]年町住ｃ.xls!C3805="","",[1]年町住ｃ.xls!C3805)</f>
        <v>7</v>
      </c>
      <c r="J63" s="28">
        <f>IF([1]年町住ｃ.xls!C3922="","",[1]年町住ｃ.xls!C3922)</f>
        <v>17</v>
      </c>
      <c r="K63" s="28">
        <f>IF([1]年町住ｃ.xls!C4039="","",[1]年町住ｃ.xls!C4039)</f>
        <v>0</v>
      </c>
      <c r="L63" s="31"/>
      <c r="M63" s="31"/>
      <c r="N63" s="31"/>
      <c r="O63" s="32">
        <f t="shared" si="2"/>
        <v>24</v>
      </c>
      <c r="P63" s="35">
        <f t="shared" si="5"/>
        <v>18</v>
      </c>
      <c r="Q63" s="31">
        <f t="shared" si="5"/>
        <v>26</v>
      </c>
      <c r="R63" s="31">
        <f t="shared" si="5"/>
        <v>5</v>
      </c>
      <c r="S63" s="36">
        <f t="shared" si="4"/>
        <v>0</v>
      </c>
      <c r="T63" s="36">
        <f t="shared" si="4"/>
        <v>0</v>
      </c>
      <c r="U63" s="36">
        <f t="shared" si="4"/>
        <v>0</v>
      </c>
      <c r="V63" s="32">
        <f t="shared" si="4"/>
        <v>49</v>
      </c>
    </row>
    <row r="64" spans="1:22" ht="7.5" customHeight="1" x14ac:dyDescent="0.2">
      <c r="A64" s="26" t="s">
        <v>71</v>
      </c>
      <c r="B64" s="27">
        <f>IF([1]年町住ｃ.xls!B3806="","",[1]年町住ｃ.xls!B3806)</f>
        <v>10</v>
      </c>
      <c r="C64" s="28">
        <f>IF([1]年町住ｃ.xls!B3923="","",[1]年町住ｃ.xls!B3923)</f>
        <v>19</v>
      </c>
      <c r="D64" s="28">
        <f>IF([1]年町住ｃ.xls!B4040="","",[1]年町住ｃ.xls!B4040)</f>
        <v>5</v>
      </c>
      <c r="E64" s="31"/>
      <c r="F64" s="31"/>
      <c r="G64" s="31"/>
      <c r="H64" s="32">
        <f t="shared" si="1"/>
        <v>34</v>
      </c>
      <c r="I64" s="27">
        <f>IF([1]年町住ｃ.xls!C3806="","",[1]年町住ｃ.xls!C3806)</f>
        <v>19</v>
      </c>
      <c r="J64" s="28">
        <f>IF([1]年町住ｃ.xls!C3923="","",[1]年町住ｃ.xls!C3923)</f>
        <v>12</v>
      </c>
      <c r="K64" s="28">
        <f>IF([1]年町住ｃ.xls!C4040="","",[1]年町住ｃ.xls!C4040)</f>
        <v>2</v>
      </c>
      <c r="L64" s="31"/>
      <c r="M64" s="31"/>
      <c r="N64" s="31"/>
      <c r="O64" s="32">
        <f t="shared" si="2"/>
        <v>33</v>
      </c>
      <c r="P64" s="35">
        <f t="shared" si="5"/>
        <v>29</v>
      </c>
      <c r="Q64" s="31">
        <f t="shared" si="5"/>
        <v>31</v>
      </c>
      <c r="R64" s="31">
        <f t="shared" si="5"/>
        <v>7</v>
      </c>
      <c r="S64" s="36">
        <f t="shared" si="4"/>
        <v>0</v>
      </c>
      <c r="T64" s="36">
        <f t="shared" si="4"/>
        <v>0</v>
      </c>
      <c r="U64" s="36">
        <f t="shared" si="4"/>
        <v>0</v>
      </c>
      <c r="V64" s="32">
        <f t="shared" si="4"/>
        <v>67</v>
      </c>
    </row>
    <row r="65" spans="1:22" ht="7.5" customHeight="1" x14ac:dyDescent="0.2">
      <c r="A65" s="26" t="s">
        <v>72</v>
      </c>
      <c r="B65" s="27">
        <f>IF([1]年町住ｃ.xls!B3807="","",[1]年町住ｃ.xls!B3807)</f>
        <v>13</v>
      </c>
      <c r="C65" s="28">
        <f>IF([1]年町住ｃ.xls!B3924="","",[1]年町住ｃ.xls!B3924)</f>
        <v>8</v>
      </c>
      <c r="D65" s="28">
        <f>IF([1]年町住ｃ.xls!B4041="","",[1]年町住ｃ.xls!B4041)</f>
        <v>3</v>
      </c>
      <c r="E65" s="31"/>
      <c r="F65" s="31"/>
      <c r="G65" s="31"/>
      <c r="H65" s="32">
        <f t="shared" si="1"/>
        <v>24</v>
      </c>
      <c r="I65" s="27">
        <f>IF([1]年町住ｃ.xls!C3807="","",[1]年町住ｃ.xls!C3807)</f>
        <v>22</v>
      </c>
      <c r="J65" s="28">
        <f>IF([1]年町住ｃ.xls!C3924="","",[1]年町住ｃ.xls!C3924)</f>
        <v>7</v>
      </c>
      <c r="K65" s="28">
        <f>IF([1]年町住ｃ.xls!C4041="","",[1]年町住ｃ.xls!C4041)</f>
        <v>3</v>
      </c>
      <c r="L65" s="31"/>
      <c r="M65" s="31"/>
      <c r="N65" s="31"/>
      <c r="O65" s="32">
        <f t="shared" si="2"/>
        <v>32</v>
      </c>
      <c r="P65" s="35">
        <f t="shared" si="5"/>
        <v>35</v>
      </c>
      <c r="Q65" s="31">
        <f t="shared" si="5"/>
        <v>15</v>
      </c>
      <c r="R65" s="31">
        <f t="shared" si="5"/>
        <v>6</v>
      </c>
      <c r="S65" s="36">
        <f t="shared" si="4"/>
        <v>0</v>
      </c>
      <c r="T65" s="36">
        <f t="shared" si="4"/>
        <v>0</v>
      </c>
      <c r="U65" s="36">
        <f t="shared" si="4"/>
        <v>0</v>
      </c>
      <c r="V65" s="32">
        <f t="shared" si="4"/>
        <v>56</v>
      </c>
    </row>
    <row r="66" spans="1:22" ht="7.5" customHeight="1" x14ac:dyDescent="0.2">
      <c r="A66" s="26" t="s">
        <v>73</v>
      </c>
      <c r="B66" s="27">
        <f>IF([1]年町住ｃ.xls!B3808="","",[1]年町住ｃ.xls!B3808)</f>
        <v>19</v>
      </c>
      <c r="C66" s="28">
        <f>IF([1]年町住ｃ.xls!B3925="","",[1]年町住ｃ.xls!B3925)</f>
        <v>13</v>
      </c>
      <c r="D66" s="28">
        <f>IF([1]年町住ｃ.xls!B4042="","",[1]年町住ｃ.xls!B4042)</f>
        <v>4</v>
      </c>
      <c r="E66" s="31"/>
      <c r="F66" s="31"/>
      <c r="G66" s="31"/>
      <c r="H66" s="32">
        <f t="shared" si="1"/>
        <v>36</v>
      </c>
      <c r="I66" s="27">
        <f>IF([1]年町住ｃ.xls!C3808="","",[1]年町住ｃ.xls!C3808)</f>
        <v>8</v>
      </c>
      <c r="J66" s="28">
        <f>IF([1]年町住ｃ.xls!C3925="","",[1]年町住ｃ.xls!C3925)</f>
        <v>15</v>
      </c>
      <c r="K66" s="28">
        <f>IF([1]年町住ｃ.xls!C4042="","",[1]年町住ｃ.xls!C4042)</f>
        <v>3</v>
      </c>
      <c r="L66" s="31"/>
      <c r="M66" s="31"/>
      <c r="N66" s="31"/>
      <c r="O66" s="32">
        <f t="shared" si="2"/>
        <v>26</v>
      </c>
      <c r="P66" s="35">
        <f t="shared" si="5"/>
        <v>27</v>
      </c>
      <c r="Q66" s="31">
        <f t="shared" si="5"/>
        <v>28</v>
      </c>
      <c r="R66" s="31">
        <f t="shared" si="5"/>
        <v>7</v>
      </c>
      <c r="S66" s="36">
        <f t="shared" si="4"/>
        <v>0</v>
      </c>
      <c r="T66" s="36">
        <f t="shared" si="4"/>
        <v>0</v>
      </c>
      <c r="U66" s="36">
        <f t="shared" si="4"/>
        <v>0</v>
      </c>
      <c r="V66" s="32">
        <f t="shared" si="4"/>
        <v>62</v>
      </c>
    </row>
    <row r="67" spans="1:22" ht="7.5" customHeight="1" x14ac:dyDescent="0.2">
      <c r="A67" s="26" t="s">
        <v>74</v>
      </c>
      <c r="B67" s="27">
        <f>IF([1]年町住ｃ.xls!B3809="","",[1]年町住ｃ.xls!B3809)</f>
        <v>12</v>
      </c>
      <c r="C67" s="28">
        <f>IF([1]年町住ｃ.xls!B3926="","",[1]年町住ｃ.xls!B3926)</f>
        <v>13</v>
      </c>
      <c r="D67" s="28">
        <f>IF([1]年町住ｃ.xls!B4043="","",[1]年町住ｃ.xls!B4043)</f>
        <v>6</v>
      </c>
      <c r="E67" s="31"/>
      <c r="F67" s="31"/>
      <c r="G67" s="31"/>
      <c r="H67" s="32">
        <f t="shared" si="1"/>
        <v>31</v>
      </c>
      <c r="I67" s="27">
        <f>IF([1]年町住ｃ.xls!C3809="","",[1]年町住ｃ.xls!C3809)</f>
        <v>9</v>
      </c>
      <c r="J67" s="28">
        <f>IF([1]年町住ｃ.xls!C3926="","",[1]年町住ｃ.xls!C3926)</f>
        <v>15</v>
      </c>
      <c r="K67" s="28">
        <f>IF([1]年町住ｃ.xls!C4043="","",[1]年町住ｃ.xls!C4043)</f>
        <v>4</v>
      </c>
      <c r="L67" s="31"/>
      <c r="M67" s="31"/>
      <c r="N67" s="31"/>
      <c r="O67" s="32">
        <f t="shared" si="2"/>
        <v>28</v>
      </c>
      <c r="P67" s="35">
        <f t="shared" si="5"/>
        <v>21</v>
      </c>
      <c r="Q67" s="31">
        <f t="shared" si="5"/>
        <v>28</v>
      </c>
      <c r="R67" s="31">
        <f t="shared" si="5"/>
        <v>10</v>
      </c>
      <c r="S67" s="36">
        <f t="shared" si="4"/>
        <v>0</v>
      </c>
      <c r="T67" s="36">
        <f t="shared" si="4"/>
        <v>0</v>
      </c>
      <c r="U67" s="36">
        <f t="shared" si="4"/>
        <v>0</v>
      </c>
      <c r="V67" s="32">
        <f t="shared" si="4"/>
        <v>59</v>
      </c>
    </row>
    <row r="68" spans="1:22" ht="7.5" customHeight="1" x14ac:dyDescent="0.2">
      <c r="A68" s="26" t="s">
        <v>75</v>
      </c>
      <c r="B68" s="27">
        <f>IF([1]年町住ｃ.xls!B3810="","",[1]年町住ｃ.xls!B3810)</f>
        <v>4</v>
      </c>
      <c r="C68" s="28">
        <f>IF([1]年町住ｃ.xls!B3927="","",[1]年町住ｃ.xls!B3927)</f>
        <v>9</v>
      </c>
      <c r="D68" s="28">
        <f>IF([1]年町住ｃ.xls!B4044="","",[1]年町住ｃ.xls!B4044)</f>
        <v>2</v>
      </c>
      <c r="E68" s="31"/>
      <c r="F68" s="31"/>
      <c r="G68" s="31"/>
      <c r="H68" s="32">
        <f t="shared" si="1"/>
        <v>15</v>
      </c>
      <c r="I68" s="27">
        <f>IF([1]年町住ｃ.xls!C3810="","",[1]年町住ｃ.xls!C3810)</f>
        <v>15</v>
      </c>
      <c r="J68" s="28">
        <f>IF([1]年町住ｃ.xls!C3927="","",[1]年町住ｃ.xls!C3927)</f>
        <v>14</v>
      </c>
      <c r="K68" s="28">
        <f>IF([1]年町住ｃ.xls!C4044="","",[1]年町住ｃ.xls!C4044)</f>
        <v>6</v>
      </c>
      <c r="L68" s="31"/>
      <c r="M68" s="31"/>
      <c r="N68" s="31"/>
      <c r="O68" s="32">
        <f t="shared" si="2"/>
        <v>35</v>
      </c>
      <c r="P68" s="35">
        <f t="shared" si="5"/>
        <v>19</v>
      </c>
      <c r="Q68" s="31">
        <f t="shared" si="5"/>
        <v>23</v>
      </c>
      <c r="R68" s="31">
        <f t="shared" si="5"/>
        <v>8</v>
      </c>
      <c r="S68" s="36">
        <f t="shared" si="4"/>
        <v>0</v>
      </c>
      <c r="T68" s="36">
        <f t="shared" si="4"/>
        <v>0</v>
      </c>
      <c r="U68" s="36">
        <f t="shared" si="4"/>
        <v>0</v>
      </c>
      <c r="V68" s="32">
        <f t="shared" si="4"/>
        <v>50</v>
      </c>
    </row>
    <row r="69" spans="1:22" ht="7.5" customHeight="1" x14ac:dyDescent="0.2">
      <c r="A69" s="26" t="s">
        <v>76</v>
      </c>
      <c r="B69" s="27">
        <f>IF([1]年町住ｃ.xls!B3811="","",[1]年町住ｃ.xls!B3811)</f>
        <v>19</v>
      </c>
      <c r="C69" s="28">
        <f>IF([1]年町住ｃ.xls!B3928="","",[1]年町住ｃ.xls!B3928)</f>
        <v>10</v>
      </c>
      <c r="D69" s="28">
        <f>IF([1]年町住ｃ.xls!B4045="","",[1]年町住ｃ.xls!B4045)</f>
        <v>6</v>
      </c>
      <c r="E69" s="31"/>
      <c r="F69" s="31"/>
      <c r="G69" s="31"/>
      <c r="H69" s="32">
        <f t="shared" ref="H69:H108" si="6">SUM(B69:G69)</f>
        <v>35</v>
      </c>
      <c r="I69" s="27">
        <f>IF([1]年町住ｃ.xls!C3811="","",[1]年町住ｃ.xls!C3811)</f>
        <v>9</v>
      </c>
      <c r="J69" s="28">
        <f>IF([1]年町住ｃ.xls!C3928="","",[1]年町住ｃ.xls!C3928)</f>
        <v>8</v>
      </c>
      <c r="K69" s="28">
        <f>IF([1]年町住ｃ.xls!C4045="","",[1]年町住ｃ.xls!C4045)</f>
        <v>5</v>
      </c>
      <c r="L69" s="31"/>
      <c r="M69" s="31"/>
      <c r="N69" s="31"/>
      <c r="O69" s="32">
        <f t="shared" ref="O69:O106" si="7">SUM(I69:N69)</f>
        <v>22</v>
      </c>
      <c r="P69" s="35">
        <f t="shared" si="5"/>
        <v>28</v>
      </c>
      <c r="Q69" s="31">
        <f t="shared" si="5"/>
        <v>18</v>
      </c>
      <c r="R69" s="31">
        <f t="shared" si="5"/>
        <v>11</v>
      </c>
      <c r="S69" s="36">
        <f t="shared" si="4"/>
        <v>0</v>
      </c>
      <c r="T69" s="36">
        <f t="shared" si="4"/>
        <v>0</v>
      </c>
      <c r="U69" s="36">
        <f t="shared" si="4"/>
        <v>0</v>
      </c>
      <c r="V69" s="32">
        <f t="shared" si="4"/>
        <v>57</v>
      </c>
    </row>
    <row r="70" spans="1:22" ht="7.5" customHeight="1" x14ac:dyDescent="0.2">
      <c r="A70" s="26" t="s">
        <v>77</v>
      </c>
      <c r="B70" s="27">
        <f>IF([1]年町住ｃ.xls!B3812="","",[1]年町住ｃ.xls!B3812)</f>
        <v>10</v>
      </c>
      <c r="C70" s="28">
        <f>IF([1]年町住ｃ.xls!B3929="","",[1]年町住ｃ.xls!B3929)</f>
        <v>5</v>
      </c>
      <c r="D70" s="28">
        <f>IF([1]年町住ｃ.xls!B4046="","",[1]年町住ｃ.xls!B4046)</f>
        <v>9</v>
      </c>
      <c r="E70" s="31"/>
      <c r="F70" s="31"/>
      <c r="G70" s="31"/>
      <c r="H70" s="32">
        <f t="shared" si="6"/>
        <v>24</v>
      </c>
      <c r="I70" s="27">
        <f>IF([1]年町住ｃ.xls!C3812="","",[1]年町住ｃ.xls!C3812)</f>
        <v>18</v>
      </c>
      <c r="J70" s="28">
        <f>IF([1]年町住ｃ.xls!C3929="","",[1]年町住ｃ.xls!C3929)</f>
        <v>15</v>
      </c>
      <c r="K70" s="28">
        <f>IF([1]年町住ｃ.xls!C4046="","",[1]年町住ｃ.xls!C4046)</f>
        <v>4</v>
      </c>
      <c r="L70" s="31"/>
      <c r="M70" s="31"/>
      <c r="N70" s="31"/>
      <c r="O70" s="32">
        <f t="shared" si="7"/>
        <v>37</v>
      </c>
      <c r="P70" s="35">
        <f t="shared" si="5"/>
        <v>28</v>
      </c>
      <c r="Q70" s="31">
        <f t="shared" si="5"/>
        <v>20</v>
      </c>
      <c r="R70" s="31">
        <f t="shared" si="5"/>
        <v>13</v>
      </c>
      <c r="S70" s="36">
        <f t="shared" si="4"/>
        <v>0</v>
      </c>
      <c r="T70" s="36">
        <f t="shared" si="4"/>
        <v>0</v>
      </c>
      <c r="U70" s="36">
        <f t="shared" si="4"/>
        <v>0</v>
      </c>
      <c r="V70" s="32">
        <f t="shared" si="4"/>
        <v>61</v>
      </c>
    </row>
    <row r="71" spans="1:22" ht="7.5" customHeight="1" x14ac:dyDescent="0.2">
      <c r="A71" s="26" t="s">
        <v>78</v>
      </c>
      <c r="B71" s="27">
        <f>IF([1]年町住ｃ.xls!B3813="","",[1]年町住ｃ.xls!B3813)</f>
        <v>19</v>
      </c>
      <c r="C71" s="28">
        <f>IF([1]年町住ｃ.xls!B3930="","",[1]年町住ｃ.xls!B3930)</f>
        <v>10</v>
      </c>
      <c r="D71" s="28">
        <f>IF([1]年町住ｃ.xls!B4047="","",[1]年町住ｃ.xls!B4047)</f>
        <v>3</v>
      </c>
      <c r="E71" s="31"/>
      <c r="F71" s="31"/>
      <c r="G71" s="31"/>
      <c r="H71" s="32">
        <f t="shared" si="6"/>
        <v>32</v>
      </c>
      <c r="I71" s="27">
        <f>IF([1]年町住ｃ.xls!C3813="","",[1]年町住ｃ.xls!C3813)</f>
        <v>13</v>
      </c>
      <c r="J71" s="28">
        <f>IF([1]年町住ｃ.xls!C3930="","",[1]年町住ｃ.xls!C3930)</f>
        <v>9</v>
      </c>
      <c r="K71" s="28">
        <f>IF([1]年町住ｃ.xls!C4047="","",[1]年町住ｃ.xls!C4047)</f>
        <v>5</v>
      </c>
      <c r="L71" s="31"/>
      <c r="M71" s="31"/>
      <c r="N71" s="31"/>
      <c r="O71" s="32">
        <f t="shared" si="7"/>
        <v>27</v>
      </c>
      <c r="P71" s="35">
        <f t="shared" si="5"/>
        <v>32</v>
      </c>
      <c r="Q71" s="31">
        <f t="shared" si="5"/>
        <v>19</v>
      </c>
      <c r="R71" s="31">
        <f t="shared" si="5"/>
        <v>8</v>
      </c>
      <c r="S71" s="36">
        <f t="shared" si="4"/>
        <v>0</v>
      </c>
      <c r="T71" s="36">
        <f t="shared" si="4"/>
        <v>0</v>
      </c>
      <c r="U71" s="36">
        <f t="shared" si="4"/>
        <v>0</v>
      </c>
      <c r="V71" s="32">
        <f t="shared" si="4"/>
        <v>59</v>
      </c>
    </row>
    <row r="72" spans="1:22" ht="7.5" customHeight="1" x14ac:dyDescent="0.2">
      <c r="A72" s="26" t="s">
        <v>79</v>
      </c>
      <c r="B72" s="27">
        <f>IF([1]年町住ｃ.xls!B3814="","",[1]年町住ｃ.xls!B3814)</f>
        <v>13</v>
      </c>
      <c r="C72" s="28">
        <f>IF([1]年町住ｃ.xls!B3931="","",[1]年町住ｃ.xls!B3931)</f>
        <v>8</v>
      </c>
      <c r="D72" s="28">
        <f>IF([1]年町住ｃ.xls!B4048="","",[1]年町住ｃ.xls!B4048)</f>
        <v>1</v>
      </c>
      <c r="E72" s="31"/>
      <c r="F72" s="31"/>
      <c r="G72" s="31"/>
      <c r="H72" s="32">
        <f t="shared" si="6"/>
        <v>22</v>
      </c>
      <c r="I72" s="27">
        <f>IF([1]年町住ｃ.xls!C3814="","",[1]年町住ｃ.xls!C3814)</f>
        <v>11</v>
      </c>
      <c r="J72" s="28">
        <f>IF([1]年町住ｃ.xls!C3931="","",[1]年町住ｃ.xls!C3931)</f>
        <v>6</v>
      </c>
      <c r="K72" s="28">
        <f>IF([1]年町住ｃ.xls!C4048="","",[1]年町住ｃ.xls!C4048)</f>
        <v>1</v>
      </c>
      <c r="L72" s="31"/>
      <c r="M72" s="31"/>
      <c r="N72" s="31"/>
      <c r="O72" s="32">
        <f t="shared" si="7"/>
        <v>18</v>
      </c>
      <c r="P72" s="35">
        <f t="shared" si="5"/>
        <v>24</v>
      </c>
      <c r="Q72" s="31">
        <f t="shared" si="5"/>
        <v>14</v>
      </c>
      <c r="R72" s="31">
        <f t="shared" si="5"/>
        <v>2</v>
      </c>
      <c r="S72" s="36">
        <f t="shared" si="4"/>
        <v>0</v>
      </c>
      <c r="T72" s="36">
        <f t="shared" si="4"/>
        <v>0</v>
      </c>
      <c r="U72" s="36">
        <f t="shared" si="4"/>
        <v>0</v>
      </c>
      <c r="V72" s="32">
        <f t="shared" si="4"/>
        <v>40</v>
      </c>
    </row>
    <row r="73" spans="1:22" ht="7.5" customHeight="1" x14ac:dyDescent="0.2">
      <c r="A73" s="26" t="s">
        <v>80</v>
      </c>
      <c r="B73" s="27">
        <f>IF([1]年町住ｃ.xls!B3815="","",[1]年町住ｃ.xls!B3815)</f>
        <v>10</v>
      </c>
      <c r="C73" s="28">
        <f>IF([1]年町住ｃ.xls!B3932="","",[1]年町住ｃ.xls!B3932)</f>
        <v>8</v>
      </c>
      <c r="D73" s="28">
        <f>IF([1]年町住ｃ.xls!B4049="","",[1]年町住ｃ.xls!B4049)</f>
        <v>2</v>
      </c>
      <c r="E73" s="31"/>
      <c r="F73" s="31"/>
      <c r="G73" s="31"/>
      <c r="H73" s="32">
        <f t="shared" si="6"/>
        <v>20</v>
      </c>
      <c r="I73" s="27">
        <f>IF([1]年町住ｃ.xls!C3815="","",[1]年町住ｃ.xls!C3815)</f>
        <v>9</v>
      </c>
      <c r="J73" s="28">
        <f>IF([1]年町住ｃ.xls!C3932="","",[1]年町住ｃ.xls!C3932)</f>
        <v>7</v>
      </c>
      <c r="K73" s="28">
        <f>IF([1]年町住ｃ.xls!C4049="","",[1]年町住ｃ.xls!C4049)</f>
        <v>5</v>
      </c>
      <c r="L73" s="31"/>
      <c r="M73" s="31"/>
      <c r="N73" s="31"/>
      <c r="O73" s="32">
        <f t="shared" si="7"/>
        <v>21</v>
      </c>
      <c r="P73" s="35">
        <f t="shared" si="5"/>
        <v>19</v>
      </c>
      <c r="Q73" s="31">
        <f t="shared" si="5"/>
        <v>15</v>
      </c>
      <c r="R73" s="31">
        <f t="shared" si="5"/>
        <v>7</v>
      </c>
      <c r="S73" s="36">
        <f t="shared" si="4"/>
        <v>0</v>
      </c>
      <c r="T73" s="36">
        <f t="shared" si="4"/>
        <v>0</v>
      </c>
      <c r="U73" s="36">
        <f t="shared" si="4"/>
        <v>0</v>
      </c>
      <c r="V73" s="32">
        <f t="shared" si="4"/>
        <v>41</v>
      </c>
    </row>
    <row r="74" spans="1:22" ht="7.5" customHeight="1" x14ac:dyDescent="0.2">
      <c r="A74" s="26" t="s">
        <v>81</v>
      </c>
      <c r="B74" s="27">
        <f>IF([1]年町住ｃ.xls!B3816="","",[1]年町住ｃ.xls!B3816)</f>
        <v>11</v>
      </c>
      <c r="C74" s="28">
        <f>IF([1]年町住ｃ.xls!B3933="","",[1]年町住ｃ.xls!B3933)</f>
        <v>10</v>
      </c>
      <c r="D74" s="28">
        <f>IF([1]年町住ｃ.xls!B4050="","",[1]年町住ｃ.xls!B4050)</f>
        <v>1</v>
      </c>
      <c r="E74" s="31"/>
      <c r="F74" s="31"/>
      <c r="G74" s="31"/>
      <c r="H74" s="32">
        <f t="shared" si="6"/>
        <v>22</v>
      </c>
      <c r="I74" s="27">
        <f>IF([1]年町住ｃ.xls!C3816="","",[1]年町住ｃ.xls!C3816)</f>
        <v>10</v>
      </c>
      <c r="J74" s="28">
        <f>IF([1]年町住ｃ.xls!C3933="","",[1]年町住ｃ.xls!C3933)</f>
        <v>11</v>
      </c>
      <c r="K74" s="28">
        <f>IF([1]年町住ｃ.xls!C4050="","",[1]年町住ｃ.xls!C4050)</f>
        <v>2</v>
      </c>
      <c r="L74" s="31"/>
      <c r="M74" s="31"/>
      <c r="N74" s="31"/>
      <c r="O74" s="32">
        <f t="shared" si="7"/>
        <v>23</v>
      </c>
      <c r="P74" s="35">
        <f t="shared" si="5"/>
        <v>21</v>
      </c>
      <c r="Q74" s="31">
        <f t="shared" si="5"/>
        <v>21</v>
      </c>
      <c r="R74" s="31">
        <f t="shared" si="5"/>
        <v>3</v>
      </c>
      <c r="S74" s="36">
        <f t="shared" si="4"/>
        <v>0</v>
      </c>
      <c r="T74" s="36">
        <f t="shared" si="4"/>
        <v>0</v>
      </c>
      <c r="U74" s="36">
        <f t="shared" si="4"/>
        <v>0</v>
      </c>
      <c r="V74" s="32">
        <f t="shared" si="4"/>
        <v>45</v>
      </c>
    </row>
    <row r="75" spans="1:22" ht="7.5" customHeight="1" x14ac:dyDescent="0.2">
      <c r="A75" s="26" t="s">
        <v>82</v>
      </c>
      <c r="B75" s="27">
        <f>IF([1]年町住ｃ.xls!B3817="","",[1]年町住ｃ.xls!B3817)</f>
        <v>13</v>
      </c>
      <c r="C75" s="28">
        <f>IF([1]年町住ｃ.xls!B3934="","",[1]年町住ｃ.xls!B3934)</f>
        <v>8</v>
      </c>
      <c r="D75" s="28">
        <f>IF([1]年町住ｃ.xls!B4051="","",[1]年町住ｃ.xls!B4051)</f>
        <v>5</v>
      </c>
      <c r="E75" s="31"/>
      <c r="F75" s="31"/>
      <c r="G75" s="31"/>
      <c r="H75" s="32">
        <f t="shared" si="6"/>
        <v>26</v>
      </c>
      <c r="I75" s="27">
        <f>IF([1]年町住ｃ.xls!C3817="","",[1]年町住ｃ.xls!C3817)</f>
        <v>12</v>
      </c>
      <c r="J75" s="28">
        <f>IF([1]年町住ｃ.xls!C3934="","",[1]年町住ｃ.xls!C3934)</f>
        <v>5</v>
      </c>
      <c r="K75" s="28">
        <f>IF([1]年町住ｃ.xls!C4051="","",[1]年町住ｃ.xls!C4051)</f>
        <v>3</v>
      </c>
      <c r="L75" s="31"/>
      <c r="M75" s="31"/>
      <c r="N75" s="31"/>
      <c r="O75" s="32">
        <f t="shared" si="7"/>
        <v>20</v>
      </c>
      <c r="P75" s="35">
        <f t="shared" si="5"/>
        <v>25</v>
      </c>
      <c r="Q75" s="31">
        <f t="shared" si="5"/>
        <v>13</v>
      </c>
      <c r="R75" s="31">
        <f t="shared" si="5"/>
        <v>8</v>
      </c>
      <c r="S75" s="36">
        <f t="shared" si="4"/>
        <v>0</v>
      </c>
      <c r="T75" s="36">
        <f t="shared" si="4"/>
        <v>0</v>
      </c>
      <c r="U75" s="36">
        <f t="shared" si="4"/>
        <v>0</v>
      </c>
      <c r="V75" s="32">
        <f t="shared" si="4"/>
        <v>46</v>
      </c>
    </row>
    <row r="76" spans="1:22" ht="7.5" customHeight="1" x14ac:dyDescent="0.2">
      <c r="A76" s="26" t="s">
        <v>83</v>
      </c>
      <c r="B76" s="27">
        <f>IF([1]年町住ｃ.xls!B3818="","",[1]年町住ｃ.xls!B3818)</f>
        <v>12</v>
      </c>
      <c r="C76" s="28">
        <f>IF([1]年町住ｃ.xls!B3935="","",[1]年町住ｃ.xls!B3935)</f>
        <v>5</v>
      </c>
      <c r="D76" s="28">
        <f>IF([1]年町住ｃ.xls!B4052="","",[1]年町住ｃ.xls!B4052)</f>
        <v>4</v>
      </c>
      <c r="E76" s="31"/>
      <c r="F76" s="31"/>
      <c r="G76" s="31"/>
      <c r="H76" s="32">
        <f t="shared" si="6"/>
        <v>21</v>
      </c>
      <c r="I76" s="27">
        <f>IF([1]年町住ｃ.xls!C3818="","",[1]年町住ｃ.xls!C3818)</f>
        <v>12</v>
      </c>
      <c r="J76" s="28">
        <f>IF([1]年町住ｃ.xls!C3935="","",[1]年町住ｃ.xls!C3935)</f>
        <v>7</v>
      </c>
      <c r="K76" s="28">
        <f>IF([1]年町住ｃ.xls!C4052="","",[1]年町住ｃ.xls!C4052)</f>
        <v>3</v>
      </c>
      <c r="L76" s="31"/>
      <c r="M76" s="31"/>
      <c r="N76" s="31"/>
      <c r="O76" s="32">
        <f t="shared" si="7"/>
        <v>22</v>
      </c>
      <c r="P76" s="35">
        <f t="shared" si="5"/>
        <v>24</v>
      </c>
      <c r="Q76" s="31">
        <f t="shared" si="5"/>
        <v>12</v>
      </c>
      <c r="R76" s="31">
        <f t="shared" si="5"/>
        <v>7</v>
      </c>
      <c r="S76" s="36">
        <f t="shared" si="4"/>
        <v>0</v>
      </c>
      <c r="T76" s="36">
        <f t="shared" si="4"/>
        <v>0</v>
      </c>
      <c r="U76" s="36">
        <f t="shared" si="4"/>
        <v>0</v>
      </c>
      <c r="V76" s="32">
        <f t="shared" si="4"/>
        <v>43</v>
      </c>
    </row>
    <row r="77" spans="1:22" ht="7.5" customHeight="1" x14ac:dyDescent="0.2">
      <c r="A77" s="26" t="s">
        <v>84</v>
      </c>
      <c r="B77" s="27">
        <f>IF([1]年町住ｃ.xls!B3819="","",[1]年町住ｃ.xls!B3819)</f>
        <v>15</v>
      </c>
      <c r="C77" s="28">
        <f>IF([1]年町住ｃ.xls!B3936="","",[1]年町住ｃ.xls!B3936)</f>
        <v>6</v>
      </c>
      <c r="D77" s="28">
        <f>IF([1]年町住ｃ.xls!B4053="","",[1]年町住ｃ.xls!B4053)</f>
        <v>3</v>
      </c>
      <c r="E77" s="31"/>
      <c r="F77" s="31"/>
      <c r="G77" s="31"/>
      <c r="H77" s="32">
        <f t="shared" si="6"/>
        <v>24</v>
      </c>
      <c r="I77" s="27">
        <f>IF([1]年町住ｃ.xls!C3819="","",[1]年町住ｃ.xls!C3819)</f>
        <v>12</v>
      </c>
      <c r="J77" s="28">
        <f>IF([1]年町住ｃ.xls!C3936="","",[1]年町住ｃ.xls!C3936)</f>
        <v>7</v>
      </c>
      <c r="K77" s="28">
        <f>IF([1]年町住ｃ.xls!C4053="","",[1]年町住ｃ.xls!C4053)</f>
        <v>1</v>
      </c>
      <c r="L77" s="31"/>
      <c r="M77" s="31"/>
      <c r="N77" s="31"/>
      <c r="O77" s="32">
        <f t="shared" si="7"/>
        <v>20</v>
      </c>
      <c r="P77" s="35">
        <f t="shared" si="5"/>
        <v>27</v>
      </c>
      <c r="Q77" s="31">
        <f t="shared" si="5"/>
        <v>13</v>
      </c>
      <c r="R77" s="31">
        <f t="shared" si="5"/>
        <v>4</v>
      </c>
      <c r="S77" s="36">
        <f t="shared" si="4"/>
        <v>0</v>
      </c>
      <c r="T77" s="36">
        <f t="shared" si="4"/>
        <v>0</v>
      </c>
      <c r="U77" s="36">
        <f t="shared" si="4"/>
        <v>0</v>
      </c>
      <c r="V77" s="32">
        <f t="shared" si="4"/>
        <v>44</v>
      </c>
    </row>
    <row r="78" spans="1:22" ht="7.5" customHeight="1" x14ac:dyDescent="0.2">
      <c r="A78" s="26" t="s">
        <v>85</v>
      </c>
      <c r="B78" s="27">
        <f>IF([1]年町住ｃ.xls!B3820="","",[1]年町住ｃ.xls!B3820)</f>
        <v>7</v>
      </c>
      <c r="C78" s="28">
        <f>IF([1]年町住ｃ.xls!B3937="","",[1]年町住ｃ.xls!B3937)</f>
        <v>11</v>
      </c>
      <c r="D78" s="28">
        <f>IF([1]年町住ｃ.xls!B4054="","",[1]年町住ｃ.xls!B4054)</f>
        <v>2</v>
      </c>
      <c r="E78" s="31"/>
      <c r="F78" s="31"/>
      <c r="G78" s="31"/>
      <c r="H78" s="32">
        <f t="shared" si="6"/>
        <v>20</v>
      </c>
      <c r="I78" s="27">
        <f>IF([1]年町住ｃ.xls!C3820="","",[1]年町住ｃ.xls!C3820)</f>
        <v>8</v>
      </c>
      <c r="J78" s="28">
        <f>IF([1]年町住ｃ.xls!C3937="","",[1]年町住ｃ.xls!C3937)</f>
        <v>12</v>
      </c>
      <c r="K78" s="28">
        <f>IF([1]年町住ｃ.xls!C4054="","",[1]年町住ｃ.xls!C4054)</f>
        <v>3</v>
      </c>
      <c r="L78" s="31"/>
      <c r="M78" s="31"/>
      <c r="N78" s="31"/>
      <c r="O78" s="32">
        <f t="shared" si="7"/>
        <v>23</v>
      </c>
      <c r="P78" s="35">
        <f t="shared" si="5"/>
        <v>15</v>
      </c>
      <c r="Q78" s="31">
        <f t="shared" si="5"/>
        <v>23</v>
      </c>
      <c r="R78" s="31">
        <f t="shared" si="5"/>
        <v>5</v>
      </c>
      <c r="S78" s="36">
        <f t="shared" si="4"/>
        <v>0</v>
      </c>
      <c r="T78" s="36">
        <f t="shared" si="4"/>
        <v>0</v>
      </c>
      <c r="U78" s="36">
        <f t="shared" si="4"/>
        <v>0</v>
      </c>
      <c r="V78" s="32">
        <f t="shared" si="4"/>
        <v>43</v>
      </c>
    </row>
    <row r="79" spans="1:22" ht="7.5" customHeight="1" x14ac:dyDescent="0.2">
      <c r="A79" s="26" t="s">
        <v>86</v>
      </c>
      <c r="B79" s="27">
        <f>IF([1]年町住ｃ.xls!B3821="","",[1]年町住ｃ.xls!B3821)</f>
        <v>10</v>
      </c>
      <c r="C79" s="28">
        <f>IF([1]年町住ｃ.xls!B3938="","",[1]年町住ｃ.xls!B3938)</f>
        <v>7</v>
      </c>
      <c r="D79" s="28">
        <f>IF([1]年町住ｃ.xls!B4055="","",[1]年町住ｃ.xls!B4055)</f>
        <v>6</v>
      </c>
      <c r="E79" s="31"/>
      <c r="F79" s="31"/>
      <c r="G79" s="31"/>
      <c r="H79" s="32">
        <f t="shared" si="6"/>
        <v>23</v>
      </c>
      <c r="I79" s="27">
        <f>IF([1]年町住ｃ.xls!C3821="","",[1]年町住ｃ.xls!C3821)</f>
        <v>18</v>
      </c>
      <c r="J79" s="28">
        <f>IF([1]年町住ｃ.xls!C3938="","",[1]年町住ｃ.xls!C3938)</f>
        <v>10</v>
      </c>
      <c r="K79" s="28">
        <f>IF([1]年町住ｃ.xls!C4055="","",[1]年町住ｃ.xls!C4055)</f>
        <v>2</v>
      </c>
      <c r="L79" s="31"/>
      <c r="M79" s="31"/>
      <c r="N79" s="31"/>
      <c r="O79" s="32">
        <f t="shared" si="7"/>
        <v>30</v>
      </c>
      <c r="P79" s="35">
        <f t="shared" si="5"/>
        <v>28</v>
      </c>
      <c r="Q79" s="31">
        <f t="shared" si="5"/>
        <v>17</v>
      </c>
      <c r="R79" s="31">
        <f t="shared" si="5"/>
        <v>8</v>
      </c>
      <c r="S79" s="36">
        <f t="shared" si="4"/>
        <v>0</v>
      </c>
      <c r="T79" s="36">
        <f t="shared" si="4"/>
        <v>0</v>
      </c>
      <c r="U79" s="36">
        <f t="shared" si="4"/>
        <v>0</v>
      </c>
      <c r="V79" s="32">
        <f t="shared" si="4"/>
        <v>53</v>
      </c>
    </row>
    <row r="80" spans="1:22" ht="7.5" customHeight="1" x14ac:dyDescent="0.2">
      <c r="A80" s="26" t="s">
        <v>87</v>
      </c>
      <c r="B80" s="27">
        <f>IF([1]年町住ｃ.xls!B3822="","",[1]年町住ｃ.xls!B3822)</f>
        <v>8</v>
      </c>
      <c r="C80" s="28">
        <f>IF([1]年町住ｃ.xls!B3939="","",[1]年町住ｃ.xls!B3939)</f>
        <v>4</v>
      </c>
      <c r="D80" s="28">
        <f>IF([1]年町住ｃ.xls!B4056="","",[1]年町住ｃ.xls!B4056)</f>
        <v>3</v>
      </c>
      <c r="E80" s="31"/>
      <c r="F80" s="31"/>
      <c r="G80" s="31"/>
      <c r="H80" s="32">
        <f t="shared" si="6"/>
        <v>15</v>
      </c>
      <c r="I80" s="27">
        <f>IF([1]年町住ｃ.xls!C3822="","",[1]年町住ｃ.xls!C3822)</f>
        <v>18</v>
      </c>
      <c r="J80" s="28">
        <f>IF([1]年町住ｃ.xls!C3939="","",[1]年町住ｃ.xls!C3939)</f>
        <v>6</v>
      </c>
      <c r="K80" s="28">
        <f>IF([1]年町住ｃ.xls!C4056="","",[1]年町住ｃ.xls!C4056)</f>
        <v>1</v>
      </c>
      <c r="L80" s="31"/>
      <c r="M80" s="31"/>
      <c r="N80" s="31"/>
      <c r="O80" s="32">
        <f t="shared" si="7"/>
        <v>25</v>
      </c>
      <c r="P80" s="35">
        <f t="shared" si="5"/>
        <v>26</v>
      </c>
      <c r="Q80" s="31">
        <f t="shared" si="5"/>
        <v>10</v>
      </c>
      <c r="R80" s="31">
        <f t="shared" si="5"/>
        <v>4</v>
      </c>
      <c r="S80" s="36">
        <f t="shared" si="4"/>
        <v>0</v>
      </c>
      <c r="T80" s="36">
        <f t="shared" si="4"/>
        <v>0</v>
      </c>
      <c r="U80" s="36">
        <f t="shared" si="4"/>
        <v>0</v>
      </c>
      <c r="V80" s="32">
        <f t="shared" si="4"/>
        <v>40</v>
      </c>
    </row>
    <row r="81" spans="1:22" ht="7.5" customHeight="1" x14ac:dyDescent="0.2">
      <c r="A81" s="26" t="s">
        <v>88</v>
      </c>
      <c r="B81" s="27">
        <f>IF([1]年町住ｃ.xls!B3823="","",[1]年町住ｃ.xls!B3823)</f>
        <v>21</v>
      </c>
      <c r="C81" s="28">
        <f>IF([1]年町住ｃ.xls!B3940="","",[1]年町住ｃ.xls!B3940)</f>
        <v>8</v>
      </c>
      <c r="D81" s="28">
        <f>IF([1]年町住ｃ.xls!B4057="","",[1]年町住ｃ.xls!B4057)</f>
        <v>2</v>
      </c>
      <c r="E81" s="31"/>
      <c r="F81" s="31"/>
      <c r="G81" s="31"/>
      <c r="H81" s="32">
        <f t="shared" si="6"/>
        <v>31</v>
      </c>
      <c r="I81" s="27">
        <f>IF([1]年町住ｃ.xls!C3823="","",[1]年町住ｃ.xls!C3823)</f>
        <v>22</v>
      </c>
      <c r="J81" s="28">
        <f>IF([1]年町住ｃ.xls!C3940="","",[1]年町住ｃ.xls!C3940)</f>
        <v>9</v>
      </c>
      <c r="K81" s="28">
        <f>IF([1]年町住ｃ.xls!C4057="","",[1]年町住ｃ.xls!C4057)</f>
        <v>4</v>
      </c>
      <c r="L81" s="31"/>
      <c r="M81" s="31"/>
      <c r="N81" s="31"/>
      <c r="O81" s="32">
        <f t="shared" si="7"/>
        <v>35</v>
      </c>
      <c r="P81" s="35">
        <f t="shared" si="5"/>
        <v>43</v>
      </c>
      <c r="Q81" s="31">
        <f t="shared" si="5"/>
        <v>17</v>
      </c>
      <c r="R81" s="31">
        <f t="shared" si="5"/>
        <v>6</v>
      </c>
      <c r="S81" s="36">
        <f t="shared" si="4"/>
        <v>0</v>
      </c>
      <c r="T81" s="36">
        <f t="shared" si="4"/>
        <v>0</v>
      </c>
      <c r="U81" s="36">
        <f t="shared" si="4"/>
        <v>0</v>
      </c>
      <c r="V81" s="32">
        <f t="shared" si="4"/>
        <v>66</v>
      </c>
    </row>
    <row r="82" spans="1:22" ht="7.5" customHeight="1" x14ac:dyDescent="0.2">
      <c r="A82" s="26" t="s">
        <v>89</v>
      </c>
      <c r="B82" s="27">
        <f>IF([1]年町住ｃ.xls!B3824="","",[1]年町住ｃ.xls!B3824)</f>
        <v>13</v>
      </c>
      <c r="C82" s="28">
        <f>IF([1]年町住ｃ.xls!B3941="","",[1]年町住ｃ.xls!B3941)</f>
        <v>11</v>
      </c>
      <c r="D82" s="28">
        <f>IF([1]年町住ｃ.xls!B4058="","",[1]年町住ｃ.xls!B4058)</f>
        <v>0</v>
      </c>
      <c r="E82" s="31"/>
      <c r="F82" s="31"/>
      <c r="G82" s="31"/>
      <c r="H82" s="32">
        <f t="shared" si="6"/>
        <v>24</v>
      </c>
      <c r="I82" s="27">
        <f>IF([1]年町住ｃ.xls!C3824="","",[1]年町住ｃ.xls!C3824)</f>
        <v>23</v>
      </c>
      <c r="J82" s="28">
        <f>IF([1]年町住ｃ.xls!C3941="","",[1]年町住ｃ.xls!C3941)</f>
        <v>12</v>
      </c>
      <c r="K82" s="28">
        <f>IF([1]年町住ｃ.xls!C4058="","",[1]年町住ｃ.xls!C4058)</f>
        <v>1</v>
      </c>
      <c r="L82" s="31"/>
      <c r="M82" s="31"/>
      <c r="N82" s="31"/>
      <c r="O82" s="32">
        <f t="shared" si="7"/>
        <v>36</v>
      </c>
      <c r="P82" s="35">
        <f t="shared" si="5"/>
        <v>36</v>
      </c>
      <c r="Q82" s="31">
        <f t="shared" si="5"/>
        <v>23</v>
      </c>
      <c r="R82" s="31">
        <f t="shared" si="5"/>
        <v>1</v>
      </c>
      <c r="S82" s="36">
        <f t="shared" si="4"/>
        <v>0</v>
      </c>
      <c r="T82" s="36">
        <f t="shared" si="4"/>
        <v>0</v>
      </c>
      <c r="U82" s="36">
        <f t="shared" si="4"/>
        <v>0</v>
      </c>
      <c r="V82" s="32">
        <f t="shared" si="4"/>
        <v>60</v>
      </c>
    </row>
    <row r="83" spans="1:22" ht="7.5" customHeight="1" x14ac:dyDescent="0.2">
      <c r="A83" s="26" t="s">
        <v>90</v>
      </c>
      <c r="B83" s="27">
        <f>IF([1]年町住ｃ.xls!B3825="","",[1]年町住ｃ.xls!B3825)</f>
        <v>13</v>
      </c>
      <c r="C83" s="28">
        <f>IF([1]年町住ｃ.xls!B3942="","",[1]年町住ｃ.xls!B3942)</f>
        <v>4</v>
      </c>
      <c r="D83" s="28">
        <f>IF([1]年町住ｃ.xls!B4059="","",[1]年町住ｃ.xls!B4059)</f>
        <v>3</v>
      </c>
      <c r="E83" s="31"/>
      <c r="F83" s="31"/>
      <c r="G83" s="31"/>
      <c r="H83" s="32">
        <f t="shared" si="6"/>
        <v>20</v>
      </c>
      <c r="I83" s="27">
        <f>IF([1]年町住ｃ.xls!C3825="","",[1]年町住ｃ.xls!C3825)</f>
        <v>11</v>
      </c>
      <c r="J83" s="28">
        <f>IF([1]年町住ｃ.xls!C3942="","",[1]年町住ｃ.xls!C3942)</f>
        <v>6</v>
      </c>
      <c r="K83" s="28">
        <f>IF([1]年町住ｃ.xls!C4059="","",[1]年町住ｃ.xls!C4059)</f>
        <v>6</v>
      </c>
      <c r="L83" s="31"/>
      <c r="M83" s="31"/>
      <c r="N83" s="31"/>
      <c r="O83" s="32">
        <f t="shared" si="7"/>
        <v>23</v>
      </c>
      <c r="P83" s="35">
        <f t="shared" si="5"/>
        <v>24</v>
      </c>
      <c r="Q83" s="31">
        <f t="shared" si="5"/>
        <v>10</v>
      </c>
      <c r="R83" s="31">
        <f t="shared" si="5"/>
        <v>9</v>
      </c>
      <c r="S83" s="36">
        <f t="shared" si="4"/>
        <v>0</v>
      </c>
      <c r="T83" s="36">
        <f t="shared" si="4"/>
        <v>0</v>
      </c>
      <c r="U83" s="36">
        <f t="shared" si="4"/>
        <v>0</v>
      </c>
      <c r="V83" s="32">
        <f t="shared" si="4"/>
        <v>43</v>
      </c>
    </row>
    <row r="84" spans="1:22" ht="7.5" customHeight="1" x14ac:dyDescent="0.2">
      <c r="A84" s="26" t="s">
        <v>91</v>
      </c>
      <c r="B84" s="27">
        <f>IF([1]年町住ｃ.xls!B3826="","",[1]年町住ｃ.xls!B3826)</f>
        <v>13</v>
      </c>
      <c r="C84" s="28">
        <f>IF([1]年町住ｃ.xls!B3943="","",[1]年町住ｃ.xls!B3943)</f>
        <v>3</v>
      </c>
      <c r="D84" s="28">
        <f>IF([1]年町住ｃ.xls!B4060="","",[1]年町住ｃ.xls!B4060)</f>
        <v>0</v>
      </c>
      <c r="E84" s="31"/>
      <c r="F84" s="31"/>
      <c r="G84" s="31"/>
      <c r="H84" s="32">
        <f t="shared" si="6"/>
        <v>16</v>
      </c>
      <c r="I84" s="27">
        <f>IF([1]年町住ｃ.xls!C3826="","",[1]年町住ｃ.xls!C3826)</f>
        <v>15</v>
      </c>
      <c r="J84" s="28">
        <f>IF([1]年町住ｃ.xls!C3943="","",[1]年町住ｃ.xls!C3943)</f>
        <v>5</v>
      </c>
      <c r="K84" s="28">
        <f>IF([1]年町住ｃ.xls!C4060="","",[1]年町住ｃ.xls!C4060)</f>
        <v>2</v>
      </c>
      <c r="L84" s="31"/>
      <c r="M84" s="31"/>
      <c r="N84" s="31"/>
      <c r="O84" s="32">
        <f t="shared" si="7"/>
        <v>22</v>
      </c>
      <c r="P84" s="35">
        <f t="shared" si="5"/>
        <v>28</v>
      </c>
      <c r="Q84" s="31">
        <f t="shared" si="5"/>
        <v>8</v>
      </c>
      <c r="R84" s="31">
        <f t="shared" si="5"/>
        <v>2</v>
      </c>
      <c r="S84" s="36">
        <f t="shared" si="4"/>
        <v>0</v>
      </c>
      <c r="T84" s="36">
        <f t="shared" si="4"/>
        <v>0</v>
      </c>
      <c r="U84" s="36">
        <f t="shared" si="4"/>
        <v>0</v>
      </c>
      <c r="V84" s="32">
        <f t="shared" si="4"/>
        <v>38</v>
      </c>
    </row>
    <row r="85" spans="1:22" ht="7.5" customHeight="1" x14ac:dyDescent="0.2">
      <c r="A85" s="26" t="s">
        <v>92</v>
      </c>
      <c r="B85" s="27">
        <f>IF([1]年町住ｃ.xls!B3827="","",[1]年町住ｃ.xls!B3827)</f>
        <v>10</v>
      </c>
      <c r="C85" s="28">
        <f>IF([1]年町住ｃ.xls!B3944="","",[1]年町住ｃ.xls!B3944)</f>
        <v>6</v>
      </c>
      <c r="D85" s="28">
        <f>IF([1]年町住ｃ.xls!B4061="","",[1]年町住ｃ.xls!B4061)</f>
        <v>1</v>
      </c>
      <c r="E85" s="31"/>
      <c r="F85" s="31"/>
      <c r="G85" s="31"/>
      <c r="H85" s="32">
        <f t="shared" si="6"/>
        <v>17</v>
      </c>
      <c r="I85" s="27">
        <f>IF([1]年町住ｃ.xls!C3827="","",[1]年町住ｃ.xls!C3827)</f>
        <v>18</v>
      </c>
      <c r="J85" s="28">
        <f>IF([1]年町住ｃ.xls!C3944="","",[1]年町住ｃ.xls!C3944)</f>
        <v>7</v>
      </c>
      <c r="K85" s="28">
        <f>IF([1]年町住ｃ.xls!C4061="","",[1]年町住ｃ.xls!C4061)</f>
        <v>0</v>
      </c>
      <c r="L85" s="31"/>
      <c r="M85" s="31"/>
      <c r="N85" s="31"/>
      <c r="O85" s="32">
        <f t="shared" si="7"/>
        <v>25</v>
      </c>
      <c r="P85" s="35">
        <f t="shared" si="5"/>
        <v>28</v>
      </c>
      <c r="Q85" s="31">
        <f t="shared" si="5"/>
        <v>13</v>
      </c>
      <c r="R85" s="31">
        <f t="shared" si="5"/>
        <v>1</v>
      </c>
      <c r="S85" s="36">
        <f t="shared" si="4"/>
        <v>0</v>
      </c>
      <c r="T85" s="36">
        <f t="shared" si="4"/>
        <v>0</v>
      </c>
      <c r="U85" s="36">
        <f t="shared" si="4"/>
        <v>0</v>
      </c>
      <c r="V85" s="32">
        <f t="shared" si="4"/>
        <v>42</v>
      </c>
    </row>
    <row r="86" spans="1:22" ht="7.5" customHeight="1" x14ac:dyDescent="0.2">
      <c r="A86" s="26" t="s">
        <v>93</v>
      </c>
      <c r="B86" s="27">
        <f>IF([1]年町住ｃ.xls!B3828="","",[1]年町住ｃ.xls!B3828)</f>
        <v>7</v>
      </c>
      <c r="C86" s="28">
        <f>IF([1]年町住ｃ.xls!B3945="","",[1]年町住ｃ.xls!B3945)</f>
        <v>5</v>
      </c>
      <c r="D86" s="28">
        <f>IF([1]年町住ｃ.xls!B4062="","",[1]年町住ｃ.xls!B4062)</f>
        <v>2</v>
      </c>
      <c r="E86" s="31"/>
      <c r="F86" s="31"/>
      <c r="G86" s="31"/>
      <c r="H86" s="32">
        <f t="shared" si="6"/>
        <v>14</v>
      </c>
      <c r="I86" s="27">
        <f>IF([1]年町住ｃ.xls!C3828="","",[1]年町住ｃ.xls!C3828)</f>
        <v>16</v>
      </c>
      <c r="J86" s="28">
        <f>IF([1]年町住ｃ.xls!C3945="","",[1]年町住ｃ.xls!C3945)</f>
        <v>3</v>
      </c>
      <c r="K86" s="28">
        <f>IF([1]年町住ｃ.xls!C4062="","",[1]年町住ｃ.xls!C4062)</f>
        <v>3</v>
      </c>
      <c r="L86" s="31"/>
      <c r="M86" s="31"/>
      <c r="N86" s="31"/>
      <c r="O86" s="32">
        <f t="shared" si="7"/>
        <v>22</v>
      </c>
      <c r="P86" s="35">
        <f t="shared" si="5"/>
        <v>23</v>
      </c>
      <c r="Q86" s="31">
        <f t="shared" si="5"/>
        <v>8</v>
      </c>
      <c r="R86" s="31">
        <f t="shared" si="5"/>
        <v>5</v>
      </c>
      <c r="S86" s="36">
        <f t="shared" si="4"/>
        <v>0</v>
      </c>
      <c r="T86" s="36">
        <f t="shared" si="4"/>
        <v>0</v>
      </c>
      <c r="U86" s="36">
        <f t="shared" si="4"/>
        <v>0</v>
      </c>
      <c r="V86" s="32">
        <f t="shared" si="4"/>
        <v>36</v>
      </c>
    </row>
    <row r="87" spans="1:22" ht="7.5" customHeight="1" x14ac:dyDescent="0.2">
      <c r="A87" s="26" t="s">
        <v>94</v>
      </c>
      <c r="B87" s="27">
        <f>IF([1]年町住ｃ.xls!B3829="","",[1]年町住ｃ.xls!B3829)</f>
        <v>7</v>
      </c>
      <c r="C87" s="28">
        <f>IF([1]年町住ｃ.xls!B3946="","",[1]年町住ｃ.xls!B3946)</f>
        <v>8</v>
      </c>
      <c r="D87" s="28">
        <f>IF([1]年町住ｃ.xls!B4063="","",[1]年町住ｃ.xls!B4063)</f>
        <v>1</v>
      </c>
      <c r="E87" s="31"/>
      <c r="F87" s="31"/>
      <c r="G87" s="31"/>
      <c r="H87" s="32">
        <f t="shared" si="6"/>
        <v>16</v>
      </c>
      <c r="I87" s="27">
        <f>IF([1]年町住ｃ.xls!C3829="","",[1]年町住ｃ.xls!C3829)</f>
        <v>10</v>
      </c>
      <c r="J87" s="28">
        <f>IF([1]年町住ｃ.xls!C3946="","",[1]年町住ｃ.xls!C3946)</f>
        <v>7</v>
      </c>
      <c r="K87" s="28">
        <f>IF([1]年町住ｃ.xls!C4063="","",[1]年町住ｃ.xls!C4063)</f>
        <v>4</v>
      </c>
      <c r="L87" s="31"/>
      <c r="M87" s="31"/>
      <c r="N87" s="31"/>
      <c r="O87" s="32">
        <f t="shared" si="7"/>
        <v>21</v>
      </c>
      <c r="P87" s="35">
        <f t="shared" si="5"/>
        <v>17</v>
      </c>
      <c r="Q87" s="31">
        <f t="shared" si="5"/>
        <v>15</v>
      </c>
      <c r="R87" s="31">
        <f t="shared" si="5"/>
        <v>5</v>
      </c>
      <c r="S87" s="36">
        <f t="shared" si="4"/>
        <v>0</v>
      </c>
      <c r="T87" s="36">
        <f t="shared" si="4"/>
        <v>0</v>
      </c>
      <c r="U87" s="36">
        <f t="shared" si="4"/>
        <v>0</v>
      </c>
      <c r="V87" s="32">
        <f t="shared" si="4"/>
        <v>37</v>
      </c>
    </row>
    <row r="88" spans="1:22" ht="7.5" customHeight="1" x14ac:dyDescent="0.2">
      <c r="A88" s="26" t="s">
        <v>95</v>
      </c>
      <c r="B88" s="27">
        <f>IF([1]年町住ｃ.xls!B3830="","",[1]年町住ｃ.xls!B3830)</f>
        <v>4</v>
      </c>
      <c r="C88" s="28">
        <f>IF([1]年町住ｃ.xls!B3947="","",[1]年町住ｃ.xls!B3947)</f>
        <v>3</v>
      </c>
      <c r="D88" s="28">
        <f>IF([1]年町住ｃ.xls!B4064="","",[1]年町住ｃ.xls!B4064)</f>
        <v>1</v>
      </c>
      <c r="E88" s="31"/>
      <c r="F88" s="31"/>
      <c r="G88" s="31"/>
      <c r="H88" s="32">
        <f t="shared" si="6"/>
        <v>8</v>
      </c>
      <c r="I88" s="27">
        <f>IF([1]年町住ｃ.xls!C3830="","",[1]年町住ｃ.xls!C3830)</f>
        <v>14</v>
      </c>
      <c r="J88" s="28">
        <f>IF([1]年町住ｃ.xls!C3947="","",[1]年町住ｃ.xls!C3947)</f>
        <v>3</v>
      </c>
      <c r="K88" s="28">
        <f>IF([1]年町住ｃ.xls!C4064="","",[1]年町住ｃ.xls!C4064)</f>
        <v>1</v>
      </c>
      <c r="L88" s="31"/>
      <c r="M88" s="31"/>
      <c r="N88" s="31"/>
      <c r="O88" s="32">
        <f t="shared" si="7"/>
        <v>18</v>
      </c>
      <c r="P88" s="35">
        <f t="shared" si="5"/>
        <v>18</v>
      </c>
      <c r="Q88" s="31">
        <f t="shared" si="5"/>
        <v>6</v>
      </c>
      <c r="R88" s="31">
        <f t="shared" si="5"/>
        <v>2</v>
      </c>
      <c r="S88" s="36">
        <f t="shared" si="4"/>
        <v>0</v>
      </c>
      <c r="T88" s="36">
        <f t="shared" si="4"/>
        <v>0</v>
      </c>
      <c r="U88" s="36">
        <f t="shared" si="4"/>
        <v>0</v>
      </c>
      <c r="V88" s="32">
        <f t="shared" si="4"/>
        <v>26</v>
      </c>
    </row>
    <row r="89" spans="1:22" ht="7.5" customHeight="1" x14ac:dyDescent="0.2">
      <c r="A89" s="26" t="s">
        <v>96</v>
      </c>
      <c r="B89" s="27">
        <f>IF([1]年町住ｃ.xls!B3831="","",[1]年町住ｃ.xls!B3831)</f>
        <v>2</v>
      </c>
      <c r="C89" s="28">
        <f>IF([1]年町住ｃ.xls!B3948="","",[1]年町住ｃ.xls!B3948)</f>
        <v>4</v>
      </c>
      <c r="D89" s="28">
        <f>IF([1]年町住ｃ.xls!B4065="","",[1]年町住ｃ.xls!B4065)</f>
        <v>1</v>
      </c>
      <c r="E89" s="31"/>
      <c r="F89" s="31"/>
      <c r="G89" s="31"/>
      <c r="H89" s="32">
        <f t="shared" si="6"/>
        <v>7</v>
      </c>
      <c r="I89" s="27">
        <f>IF([1]年町住ｃ.xls!C3831="","",[1]年町住ｃ.xls!C3831)</f>
        <v>18</v>
      </c>
      <c r="J89" s="28">
        <f>IF([1]年町住ｃ.xls!C3948="","",[1]年町住ｃ.xls!C3948)</f>
        <v>13</v>
      </c>
      <c r="K89" s="28">
        <f>IF([1]年町住ｃ.xls!C4065="","",[1]年町住ｃ.xls!C4065)</f>
        <v>1</v>
      </c>
      <c r="L89" s="31"/>
      <c r="M89" s="31"/>
      <c r="N89" s="31"/>
      <c r="O89" s="32">
        <f t="shared" si="7"/>
        <v>32</v>
      </c>
      <c r="P89" s="35">
        <f t="shared" si="5"/>
        <v>20</v>
      </c>
      <c r="Q89" s="31">
        <f t="shared" si="5"/>
        <v>17</v>
      </c>
      <c r="R89" s="31">
        <f t="shared" si="5"/>
        <v>2</v>
      </c>
      <c r="S89" s="36">
        <f t="shared" si="4"/>
        <v>0</v>
      </c>
      <c r="T89" s="36">
        <f t="shared" si="4"/>
        <v>0</v>
      </c>
      <c r="U89" s="36">
        <f t="shared" si="4"/>
        <v>0</v>
      </c>
      <c r="V89" s="32">
        <f t="shared" si="4"/>
        <v>39</v>
      </c>
    </row>
    <row r="90" spans="1:22" ht="7.5" customHeight="1" x14ac:dyDescent="0.2">
      <c r="A90" s="26" t="s">
        <v>97</v>
      </c>
      <c r="B90" s="27">
        <f>IF([1]年町住ｃ.xls!B3832="","",[1]年町住ｃ.xls!B3832)</f>
        <v>5</v>
      </c>
      <c r="C90" s="28">
        <f>IF([1]年町住ｃ.xls!B3949="","",[1]年町住ｃ.xls!B3949)</f>
        <v>5</v>
      </c>
      <c r="D90" s="28">
        <f>IF([1]年町住ｃ.xls!B4066="","",[1]年町住ｃ.xls!B4066)</f>
        <v>1</v>
      </c>
      <c r="E90" s="31"/>
      <c r="F90" s="31"/>
      <c r="G90" s="31"/>
      <c r="H90" s="32">
        <f t="shared" si="6"/>
        <v>11</v>
      </c>
      <c r="I90" s="27">
        <f>IF([1]年町住ｃ.xls!C3832="","",[1]年町住ｃ.xls!C3832)</f>
        <v>8</v>
      </c>
      <c r="J90" s="28">
        <f>IF([1]年町住ｃ.xls!C3949="","",[1]年町住ｃ.xls!C3949)</f>
        <v>10</v>
      </c>
      <c r="K90" s="28">
        <f>IF([1]年町住ｃ.xls!C4066="","",[1]年町住ｃ.xls!C4066)</f>
        <v>3</v>
      </c>
      <c r="L90" s="31"/>
      <c r="M90" s="31"/>
      <c r="N90" s="31"/>
      <c r="O90" s="32">
        <f t="shared" si="7"/>
        <v>21</v>
      </c>
      <c r="P90" s="35">
        <f t="shared" si="5"/>
        <v>13</v>
      </c>
      <c r="Q90" s="31">
        <f t="shared" si="5"/>
        <v>15</v>
      </c>
      <c r="R90" s="31">
        <f t="shared" si="5"/>
        <v>4</v>
      </c>
      <c r="S90" s="36">
        <f t="shared" si="4"/>
        <v>0</v>
      </c>
      <c r="T90" s="36">
        <f t="shared" si="4"/>
        <v>0</v>
      </c>
      <c r="U90" s="36">
        <f t="shared" si="4"/>
        <v>0</v>
      </c>
      <c r="V90" s="32">
        <f t="shared" si="4"/>
        <v>32</v>
      </c>
    </row>
    <row r="91" spans="1:22" ht="7.5" customHeight="1" x14ac:dyDescent="0.2">
      <c r="A91" s="26" t="s">
        <v>98</v>
      </c>
      <c r="B91" s="27">
        <f>IF([1]年町住ｃ.xls!B3833="","",[1]年町住ｃ.xls!B3833)</f>
        <v>4</v>
      </c>
      <c r="C91" s="28">
        <f>IF([1]年町住ｃ.xls!B3950="","",[1]年町住ｃ.xls!B3950)</f>
        <v>3</v>
      </c>
      <c r="D91" s="28">
        <f>IF([1]年町住ｃ.xls!B4067="","",[1]年町住ｃ.xls!B4067)</f>
        <v>1</v>
      </c>
      <c r="E91" s="31"/>
      <c r="F91" s="31"/>
      <c r="G91" s="31"/>
      <c r="H91" s="32">
        <f t="shared" si="6"/>
        <v>8</v>
      </c>
      <c r="I91" s="27">
        <f>IF([1]年町住ｃ.xls!C3833="","",[1]年町住ｃ.xls!C3833)</f>
        <v>6</v>
      </c>
      <c r="J91" s="28">
        <f>IF([1]年町住ｃ.xls!C3950="","",[1]年町住ｃ.xls!C3950)</f>
        <v>6</v>
      </c>
      <c r="K91" s="28">
        <f>IF([1]年町住ｃ.xls!C4067="","",[1]年町住ｃ.xls!C4067)</f>
        <v>1</v>
      </c>
      <c r="L91" s="31"/>
      <c r="M91" s="31"/>
      <c r="N91" s="31"/>
      <c r="O91" s="32">
        <f t="shared" si="7"/>
        <v>13</v>
      </c>
      <c r="P91" s="35">
        <f t="shared" si="5"/>
        <v>10</v>
      </c>
      <c r="Q91" s="31">
        <f t="shared" si="5"/>
        <v>9</v>
      </c>
      <c r="R91" s="31">
        <f t="shared" si="5"/>
        <v>2</v>
      </c>
      <c r="S91" s="36">
        <f t="shared" si="4"/>
        <v>0</v>
      </c>
      <c r="T91" s="36">
        <f t="shared" si="4"/>
        <v>0</v>
      </c>
      <c r="U91" s="36">
        <f t="shared" si="4"/>
        <v>0</v>
      </c>
      <c r="V91" s="32">
        <f t="shared" si="4"/>
        <v>21</v>
      </c>
    </row>
    <row r="92" spans="1:22" ht="7.5" customHeight="1" x14ac:dyDescent="0.2">
      <c r="A92" s="26" t="s">
        <v>99</v>
      </c>
      <c r="B92" s="27">
        <f>IF([1]年町住ｃ.xls!B3834="","",[1]年町住ｃ.xls!B3834)</f>
        <v>4</v>
      </c>
      <c r="C92" s="28">
        <f>IF([1]年町住ｃ.xls!B3951="","",[1]年町住ｃ.xls!B3951)</f>
        <v>3</v>
      </c>
      <c r="D92" s="28">
        <f>IF([1]年町住ｃ.xls!B4068="","",[1]年町住ｃ.xls!B4068)</f>
        <v>1</v>
      </c>
      <c r="E92" s="31"/>
      <c r="F92" s="31"/>
      <c r="G92" s="31"/>
      <c r="H92" s="32">
        <f t="shared" si="6"/>
        <v>8</v>
      </c>
      <c r="I92" s="27">
        <f>IF([1]年町住ｃ.xls!C3834="","",[1]年町住ｃ.xls!C3834)</f>
        <v>13</v>
      </c>
      <c r="J92" s="28">
        <f>IF([1]年町住ｃ.xls!C3951="","",[1]年町住ｃ.xls!C3951)</f>
        <v>3</v>
      </c>
      <c r="K92" s="28">
        <f>IF([1]年町住ｃ.xls!C4068="","",[1]年町住ｃ.xls!C4068)</f>
        <v>2</v>
      </c>
      <c r="L92" s="31"/>
      <c r="M92" s="31"/>
      <c r="N92" s="31"/>
      <c r="O92" s="32">
        <f t="shared" si="7"/>
        <v>18</v>
      </c>
      <c r="P92" s="35">
        <f t="shared" si="5"/>
        <v>17</v>
      </c>
      <c r="Q92" s="31">
        <f t="shared" si="5"/>
        <v>6</v>
      </c>
      <c r="R92" s="31">
        <f t="shared" si="5"/>
        <v>3</v>
      </c>
      <c r="S92" s="36">
        <f t="shared" si="4"/>
        <v>0</v>
      </c>
      <c r="T92" s="36">
        <f t="shared" si="4"/>
        <v>0</v>
      </c>
      <c r="U92" s="36">
        <f t="shared" si="4"/>
        <v>0</v>
      </c>
      <c r="V92" s="32">
        <f t="shared" si="4"/>
        <v>26</v>
      </c>
    </row>
    <row r="93" spans="1:22" ht="7.5" customHeight="1" x14ac:dyDescent="0.2">
      <c r="A93" s="26" t="s">
        <v>100</v>
      </c>
      <c r="B93" s="27">
        <f>IF([1]年町住ｃ.xls!B3835="","",[1]年町住ｃ.xls!B3835)</f>
        <v>6</v>
      </c>
      <c r="C93" s="28">
        <f>IF([1]年町住ｃ.xls!B3952="","",[1]年町住ｃ.xls!B3952)</f>
        <v>3</v>
      </c>
      <c r="D93" s="28">
        <f>IF([1]年町住ｃ.xls!B4069="","",[1]年町住ｃ.xls!B4069)</f>
        <v>1</v>
      </c>
      <c r="E93" s="31"/>
      <c r="F93" s="31"/>
      <c r="G93" s="31"/>
      <c r="H93" s="32">
        <f t="shared" si="6"/>
        <v>10</v>
      </c>
      <c r="I93" s="27">
        <f>IF([1]年町住ｃ.xls!C3835="","",[1]年町住ｃ.xls!C3835)</f>
        <v>19</v>
      </c>
      <c r="J93" s="28">
        <f>IF([1]年町住ｃ.xls!C3952="","",[1]年町住ｃ.xls!C3952)</f>
        <v>7</v>
      </c>
      <c r="K93" s="28">
        <f>IF([1]年町住ｃ.xls!C4069="","",[1]年町住ｃ.xls!C4069)</f>
        <v>2</v>
      </c>
      <c r="L93" s="31"/>
      <c r="M93" s="31"/>
      <c r="N93" s="31"/>
      <c r="O93" s="32">
        <f t="shared" si="7"/>
        <v>28</v>
      </c>
      <c r="P93" s="35">
        <f t="shared" si="5"/>
        <v>25</v>
      </c>
      <c r="Q93" s="31">
        <f t="shared" si="5"/>
        <v>10</v>
      </c>
      <c r="R93" s="31">
        <f t="shared" si="5"/>
        <v>3</v>
      </c>
      <c r="S93" s="36">
        <f t="shared" si="4"/>
        <v>0</v>
      </c>
      <c r="T93" s="36">
        <f t="shared" si="4"/>
        <v>0</v>
      </c>
      <c r="U93" s="36">
        <f t="shared" si="4"/>
        <v>0</v>
      </c>
      <c r="V93" s="32">
        <f t="shared" si="4"/>
        <v>38</v>
      </c>
    </row>
    <row r="94" spans="1:22" ht="7.5" customHeight="1" x14ac:dyDescent="0.2">
      <c r="A94" s="26" t="s">
        <v>101</v>
      </c>
      <c r="B94" s="27">
        <f>IF([1]年町住ｃ.xls!B3836="","",[1]年町住ｃ.xls!B3836)</f>
        <v>8</v>
      </c>
      <c r="C94" s="28">
        <f>IF([1]年町住ｃ.xls!B3953="","",[1]年町住ｃ.xls!B3953)</f>
        <v>6</v>
      </c>
      <c r="D94" s="28">
        <f>IF([1]年町住ｃ.xls!B4070="","",[1]年町住ｃ.xls!B4070)</f>
        <v>0</v>
      </c>
      <c r="E94" s="31"/>
      <c r="F94" s="31"/>
      <c r="G94" s="31"/>
      <c r="H94" s="32">
        <f t="shared" si="6"/>
        <v>14</v>
      </c>
      <c r="I94" s="27">
        <f>IF([1]年町住ｃ.xls!C3836="","",[1]年町住ｃ.xls!C3836)</f>
        <v>13</v>
      </c>
      <c r="J94" s="28">
        <f>IF([1]年町住ｃ.xls!C3953="","",[1]年町住ｃ.xls!C3953)</f>
        <v>3</v>
      </c>
      <c r="K94" s="28">
        <f>IF([1]年町住ｃ.xls!C4070="","",[1]年町住ｃ.xls!C4070)</f>
        <v>1</v>
      </c>
      <c r="L94" s="31"/>
      <c r="M94" s="31"/>
      <c r="N94" s="31"/>
      <c r="O94" s="32">
        <f t="shared" si="7"/>
        <v>17</v>
      </c>
      <c r="P94" s="35">
        <f t="shared" si="5"/>
        <v>21</v>
      </c>
      <c r="Q94" s="31">
        <f t="shared" si="5"/>
        <v>9</v>
      </c>
      <c r="R94" s="31">
        <f t="shared" si="5"/>
        <v>1</v>
      </c>
      <c r="S94" s="36">
        <f t="shared" si="4"/>
        <v>0</v>
      </c>
      <c r="T94" s="36">
        <f t="shared" si="4"/>
        <v>0</v>
      </c>
      <c r="U94" s="36">
        <f t="shared" si="4"/>
        <v>0</v>
      </c>
      <c r="V94" s="32">
        <f t="shared" si="4"/>
        <v>31</v>
      </c>
    </row>
    <row r="95" spans="1:22" ht="7.5" customHeight="1" x14ac:dyDescent="0.2">
      <c r="A95" s="26" t="s">
        <v>102</v>
      </c>
      <c r="B95" s="27">
        <f>IF([1]年町住ｃ.xls!B3837="","",[1]年町住ｃ.xls!B3837)</f>
        <v>8</v>
      </c>
      <c r="C95" s="28">
        <f>IF([1]年町住ｃ.xls!B3954="","",[1]年町住ｃ.xls!B3954)</f>
        <v>1</v>
      </c>
      <c r="D95" s="28">
        <f>IF([1]年町住ｃ.xls!B4071="","",[1]年町住ｃ.xls!B4071)</f>
        <v>0</v>
      </c>
      <c r="E95" s="31"/>
      <c r="F95" s="31"/>
      <c r="G95" s="31"/>
      <c r="H95" s="32">
        <f t="shared" si="6"/>
        <v>9</v>
      </c>
      <c r="I95" s="27">
        <f>IF([1]年町住ｃ.xls!C3837="","",[1]年町住ｃ.xls!C3837)</f>
        <v>10</v>
      </c>
      <c r="J95" s="28">
        <f>IF([1]年町住ｃ.xls!C3954="","",[1]年町住ｃ.xls!C3954)</f>
        <v>4</v>
      </c>
      <c r="K95" s="28">
        <f>IF([1]年町住ｃ.xls!C4071="","",[1]年町住ｃ.xls!C4071)</f>
        <v>1</v>
      </c>
      <c r="L95" s="31"/>
      <c r="M95" s="31"/>
      <c r="N95" s="31"/>
      <c r="O95" s="32">
        <f t="shared" si="7"/>
        <v>15</v>
      </c>
      <c r="P95" s="35">
        <f t="shared" si="5"/>
        <v>18</v>
      </c>
      <c r="Q95" s="31">
        <f t="shared" si="5"/>
        <v>5</v>
      </c>
      <c r="R95" s="31">
        <f t="shared" si="5"/>
        <v>1</v>
      </c>
      <c r="S95" s="36">
        <f t="shared" si="4"/>
        <v>0</v>
      </c>
      <c r="T95" s="36">
        <f t="shared" si="4"/>
        <v>0</v>
      </c>
      <c r="U95" s="36">
        <f t="shared" si="4"/>
        <v>0</v>
      </c>
      <c r="V95" s="32">
        <f t="shared" si="4"/>
        <v>24</v>
      </c>
    </row>
    <row r="96" spans="1:22" ht="7.5" customHeight="1" x14ac:dyDescent="0.2">
      <c r="A96" s="26" t="s">
        <v>103</v>
      </c>
      <c r="B96" s="27">
        <f>IF([1]年町住ｃ.xls!B3838="","",[1]年町住ｃ.xls!B3838)</f>
        <v>7</v>
      </c>
      <c r="C96" s="28">
        <f>IF([1]年町住ｃ.xls!B3955="","",[1]年町住ｃ.xls!B3955)</f>
        <v>0</v>
      </c>
      <c r="D96" s="28">
        <f>IF([1]年町住ｃ.xls!B4072="","",[1]年町住ｃ.xls!B4072)</f>
        <v>0</v>
      </c>
      <c r="E96" s="31"/>
      <c r="F96" s="31"/>
      <c r="G96" s="31"/>
      <c r="H96" s="32">
        <f t="shared" si="6"/>
        <v>7</v>
      </c>
      <c r="I96" s="27">
        <f>IF([1]年町住ｃ.xls!C3838="","",[1]年町住ｃ.xls!C3838)</f>
        <v>7</v>
      </c>
      <c r="J96" s="28">
        <f>IF([1]年町住ｃ.xls!C3955="","",[1]年町住ｃ.xls!C3955)</f>
        <v>2</v>
      </c>
      <c r="K96" s="28">
        <f>IF([1]年町住ｃ.xls!C4072="","",[1]年町住ｃ.xls!C4072)</f>
        <v>1</v>
      </c>
      <c r="L96" s="31"/>
      <c r="M96" s="31"/>
      <c r="N96" s="31"/>
      <c r="O96" s="32">
        <f t="shared" si="7"/>
        <v>10</v>
      </c>
      <c r="P96" s="35">
        <f t="shared" si="5"/>
        <v>14</v>
      </c>
      <c r="Q96" s="31">
        <f t="shared" si="5"/>
        <v>2</v>
      </c>
      <c r="R96" s="31">
        <f t="shared" si="5"/>
        <v>1</v>
      </c>
      <c r="S96" s="36">
        <f t="shared" si="4"/>
        <v>0</v>
      </c>
      <c r="T96" s="36">
        <f t="shared" si="4"/>
        <v>0</v>
      </c>
      <c r="U96" s="36">
        <f t="shared" si="4"/>
        <v>0</v>
      </c>
      <c r="V96" s="32">
        <f t="shared" si="4"/>
        <v>17</v>
      </c>
    </row>
    <row r="97" spans="1:22" ht="7.5" customHeight="1" x14ac:dyDescent="0.2">
      <c r="A97" s="26" t="s">
        <v>104</v>
      </c>
      <c r="B97" s="27">
        <f>IF([1]年町住ｃ.xls!B3839="","",[1]年町住ｃ.xls!B3839)</f>
        <v>1</v>
      </c>
      <c r="C97" s="28">
        <f>IF([1]年町住ｃ.xls!B3956="","",[1]年町住ｃ.xls!B3956)</f>
        <v>2</v>
      </c>
      <c r="D97" s="28">
        <f>IF([1]年町住ｃ.xls!B4073="","",[1]年町住ｃ.xls!B4073)</f>
        <v>0</v>
      </c>
      <c r="E97" s="31"/>
      <c r="F97" s="31"/>
      <c r="G97" s="31"/>
      <c r="H97" s="32">
        <f t="shared" si="6"/>
        <v>3</v>
      </c>
      <c r="I97" s="27">
        <f>IF([1]年町住ｃ.xls!C3839="","",[1]年町住ｃ.xls!C3839)</f>
        <v>11</v>
      </c>
      <c r="J97" s="28">
        <f>IF([1]年町住ｃ.xls!C3956="","",[1]年町住ｃ.xls!C3956)</f>
        <v>2</v>
      </c>
      <c r="K97" s="28">
        <f>IF([1]年町住ｃ.xls!C4073="","",[1]年町住ｃ.xls!C4073)</f>
        <v>0</v>
      </c>
      <c r="L97" s="31"/>
      <c r="M97" s="31"/>
      <c r="N97" s="31"/>
      <c r="O97" s="32">
        <f t="shared" si="7"/>
        <v>13</v>
      </c>
      <c r="P97" s="35">
        <f t="shared" si="5"/>
        <v>12</v>
      </c>
      <c r="Q97" s="31">
        <f t="shared" si="5"/>
        <v>4</v>
      </c>
      <c r="R97" s="31">
        <f t="shared" si="5"/>
        <v>0</v>
      </c>
      <c r="S97" s="36">
        <f t="shared" si="4"/>
        <v>0</v>
      </c>
      <c r="T97" s="36">
        <f t="shared" si="4"/>
        <v>0</v>
      </c>
      <c r="U97" s="36">
        <f t="shared" si="4"/>
        <v>0</v>
      </c>
      <c r="V97" s="32">
        <f t="shared" si="4"/>
        <v>16</v>
      </c>
    </row>
    <row r="98" spans="1:22" ht="7.5" customHeight="1" x14ac:dyDescent="0.2">
      <c r="A98" s="26" t="s">
        <v>105</v>
      </c>
      <c r="B98" s="27">
        <f>IF([1]年町住ｃ.xls!B3840="","",[1]年町住ｃ.xls!B3840)</f>
        <v>0</v>
      </c>
      <c r="C98" s="28">
        <f>IF([1]年町住ｃ.xls!B3957="","",[1]年町住ｃ.xls!B3957)</f>
        <v>3</v>
      </c>
      <c r="D98" s="28">
        <f>IF([1]年町住ｃ.xls!B4074="","",[1]年町住ｃ.xls!B4074)</f>
        <v>0</v>
      </c>
      <c r="E98" s="31"/>
      <c r="F98" s="31"/>
      <c r="G98" s="31"/>
      <c r="H98" s="32">
        <f t="shared" si="6"/>
        <v>3</v>
      </c>
      <c r="I98" s="27">
        <f>IF([1]年町住ｃ.xls!C3840="","",[1]年町住ｃ.xls!C3840)</f>
        <v>8</v>
      </c>
      <c r="J98" s="28">
        <f>IF([1]年町住ｃ.xls!C3957="","",[1]年町住ｃ.xls!C3957)</f>
        <v>1</v>
      </c>
      <c r="K98" s="28">
        <f>IF([1]年町住ｃ.xls!C4074="","",[1]年町住ｃ.xls!C4074)</f>
        <v>0</v>
      </c>
      <c r="L98" s="31"/>
      <c r="M98" s="31"/>
      <c r="N98" s="31"/>
      <c r="O98" s="32">
        <f t="shared" si="7"/>
        <v>9</v>
      </c>
      <c r="P98" s="35">
        <f t="shared" si="5"/>
        <v>8</v>
      </c>
      <c r="Q98" s="31">
        <f t="shared" si="5"/>
        <v>4</v>
      </c>
      <c r="R98" s="31">
        <f t="shared" si="5"/>
        <v>0</v>
      </c>
      <c r="S98" s="36">
        <f t="shared" si="4"/>
        <v>0</v>
      </c>
      <c r="T98" s="36">
        <f t="shared" si="4"/>
        <v>0</v>
      </c>
      <c r="U98" s="36">
        <f t="shared" si="4"/>
        <v>0</v>
      </c>
      <c r="V98" s="32">
        <f t="shared" si="4"/>
        <v>12</v>
      </c>
    </row>
    <row r="99" spans="1:22" ht="7.5" customHeight="1" x14ac:dyDescent="0.2">
      <c r="A99" s="26" t="s">
        <v>106</v>
      </c>
      <c r="B99" s="27">
        <f>IF([1]年町住ｃ.xls!B3841="","",[1]年町住ｃ.xls!B3841)</f>
        <v>1</v>
      </c>
      <c r="C99" s="28">
        <f>IF([1]年町住ｃ.xls!B3958="","",[1]年町住ｃ.xls!B3958)</f>
        <v>0</v>
      </c>
      <c r="D99" s="28">
        <f>IF([1]年町住ｃ.xls!B4075="","",[1]年町住ｃ.xls!B4075)</f>
        <v>0</v>
      </c>
      <c r="E99" s="31"/>
      <c r="F99" s="31"/>
      <c r="G99" s="31"/>
      <c r="H99" s="32">
        <f t="shared" si="6"/>
        <v>1</v>
      </c>
      <c r="I99" s="27">
        <f>IF([1]年町住ｃ.xls!C3841="","",[1]年町住ｃ.xls!C3841)</f>
        <v>4</v>
      </c>
      <c r="J99" s="28">
        <f>IF([1]年町住ｃ.xls!C3958="","",[1]年町住ｃ.xls!C3958)</f>
        <v>1</v>
      </c>
      <c r="K99" s="28">
        <f>IF([1]年町住ｃ.xls!C4075="","",[1]年町住ｃ.xls!C4075)</f>
        <v>2</v>
      </c>
      <c r="L99" s="31"/>
      <c r="M99" s="31"/>
      <c r="N99" s="31"/>
      <c r="O99" s="32">
        <f t="shared" si="7"/>
        <v>7</v>
      </c>
      <c r="P99" s="35">
        <f t="shared" si="5"/>
        <v>5</v>
      </c>
      <c r="Q99" s="31">
        <f t="shared" si="5"/>
        <v>1</v>
      </c>
      <c r="R99" s="31">
        <f t="shared" si="5"/>
        <v>2</v>
      </c>
      <c r="S99" s="36">
        <f t="shared" si="4"/>
        <v>0</v>
      </c>
      <c r="T99" s="36">
        <f t="shared" si="4"/>
        <v>0</v>
      </c>
      <c r="U99" s="36">
        <f t="shared" si="4"/>
        <v>0</v>
      </c>
      <c r="V99" s="32">
        <f t="shared" si="4"/>
        <v>8</v>
      </c>
    </row>
    <row r="100" spans="1:22" ht="7.5" customHeight="1" x14ac:dyDescent="0.2">
      <c r="A100" s="26" t="s">
        <v>107</v>
      </c>
      <c r="B100" s="27">
        <f>IF([1]年町住ｃ.xls!B3842="","",[1]年町住ｃ.xls!B3842)</f>
        <v>3</v>
      </c>
      <c r="C100" s="28">
        <f>IF([1]年町住ｃ.xls!B3959="","",[1]年町住ｃ.xls!B3959)</f>
        <v>0</v>
      </c>
      <c r="D100" s="28">
        <f>IF([1]年町住ｃ.xls!B4076="","",[1]年町住ｃ.xls!B4076)</f>
        <v>0</v>
      </c>
      <c r="E100" s="31"/>
      <c r="F100" s="31"/>
      <c r="G100" s="31"/>
      <c r="H100" s="32">
        <f t="shared" si="6"/>
        <v>3</v>
      </c>
      <c r="I100" s="27">
        <f>IF([1]年町住ｃ.xls!C3842="","",[1]年町住ｃ.xls!C3842)</f>
        <v>4</v>
      </c>
      <c r="J100" s="28">
        <f>IF([1]年町住ｃ.xls!C3959="","",[1]年町住ｃ.xls!C3959)</f>
        <v>1</v>
      </c>
      <c r="K100" s="28">
        <f>IF([1]年町住ｃ.xls!C4076="","",[1]年町住ｃ.xls!C4076)</f>
        <v>0</v>
      </c>
      <c r="L100" s="31"/>
      <c r="M100" s="31"/>
      <c r="N100" s="31"/>
      <c r="O100" s="32">
        <f t="shared" si="7"/>
        <v>5</v>
      </c>
      <c r="P100" s="35">
        <f t="shared" si="5"/>
        <v>7</v>
      </c>
      <c r="Q100" s="31">
        <f t="shared" si="5"/>
        <v>1</v>
      </c>
      <c r="R100" s="31">
        <f t="shared" si="5"/>
        <v>0</v>
      </c>
      <c r="S100" s="36">
        <f t="shared" si="4"/>
        <v>0</v>
      </c>
      <c r="T100" s="36">
        <f t="shared" si="4"/>
        <v>0</v>
      </c>
      <c r="U100" s="36">
        <f t="shared" si="4"/>
        <v>0</v>
      </c>
      <c r="V100" s="32">
        <f t="shared" si="4"/>
        <v>8</v>
      </c>
    </row>
    <row r="101" spans="1:22" ht="7.5" customHeight="1" x14ac:dyDescent="0.2">
      <c r="A101" s="26" t="s">
        <v>108</v>
      </c>
      <c r="B101" s="27">
        <f>IF([1]年町住ｃ.xls!B3843="","",[1]年町住ｃ.xls!B3843)</f>
        <v>0</v>
      </c>
      <c r="C101" s="28">
        <f>IF([1]年町住ｃ.xls!B3960="","",[1]年町住ｃ.xls!B3960)</f>
        <v>0</v>
      </c>
      <c r="D101" s="28">
        <f>IF([1]年町住ｃ.xls!B4077="","",[1]年町住ｃ.xls!B4077)</f>
        <v>0</v>
      </c>
      <c r="E101" s="31"/>
      <c r="F101" s="31"/>
      <c r="G101" s="31"/>
      <c r="H101" s="32">
        <f t="shared" si="6"/>
        <v>0</v>
      </c>
      <c r="I101" s="27">
        <f>IF([1]年町住ｃ.xls!C3843="","",[1]年町住ｃ.xls!C3843)</f>
        <v>4</v>
      </c>
      <c r="J101" s="28">
        <f>IF([1]年町住ｃ.xls!C3960="","",[1]年町住ｃ.xls!C3960)</f>
        <v>2</v>
      </c>
      <c r="K101" s="28">
        <f>IF([1]年町住ｃ.xls!C4077="","",[1]年町住ｃ.xls!C4077)</f>
        <v>0</v>
      </c>
      <c r="L101" s="31"/>
      <c r="M101" s="31"/>
      <c r="N101" s="31"/>
      <c r="O101" s="32">
        <f t="shared" si="7"/>
        <v>6</v>
      </c>
      <c r="P101" s="35">
        <f t="shared" si="5"/>
        <v>4</v>
      </c>
      <c r="Q101" s="31">
        <f t="shared" si="5"/>
        <v>2</v>
      </c>
      <c r="R101" s="31">
        <f t="shared" si="5"/>
        <v>0</v>
      </c>
      <c r="S101" s="36">
        <f t="shared" si="4"/>
        <v>0</v>
      </c>
      <c r="T101" s="36">
        <f t="shared" si="4"/>
        <v>0</v>
      </c>
      <c r="U101" s="36">
        <f t="shared" si="4"/>
        <v>0</v>
      </c>
      <c r="V101" s="32">
        <f t="shared" si="4"/>
        <v>6</v>
      </c>
    </row>
    <row r="102" spans="1:22" ht="7.5" customHeight="1" x14ac:dyDescent="0.2">
      <c r="A102" s="26" t="s">
        <v>109</v>
      </c>
      <c r="B102" s="27">
        <f>IF([1]年町住ｃ.xls!B3844="","",[1]年町住ｃ.xls!B3844)</f>
        <v>1</v>
      </c>
      <c r="C102" s="28">
        <f>IF([1]年町住ｃ.xls!B3961="","",[1]年町住ｃ.xls!B3961)</f>
        <v>0</v>
      </c>
      <c r="D102" s="28">
        <f>IF([1]年町住ｃ.xls!B4078="","",[1]年町住ｃ.xls!B4078)</f>
        <v>0</v>
      </c>
      <c r="E102" s="31"/>
      <c r="F102" s="31"/>
      <c r="G102" s="31"/>
      <c r="H102" s="32">
        <f t="shared" si="6"/>
        <v>1</v>
      </c>
      <c r="I102" s="27">
        <f>IF([1]年町住ｃ.xls!C3844="","",[1]年町住ｃ.xls!C3844)</f>
        <v>3</v>
      </c>
      <c r="J102" s="28">
        <f>IF([1]年町住ｃ.xls!C3961="","",[1]年町住ｃ.xls!C3961)</f>
        <v>0</v>
      </c>
      <c r="K102" s="28">
        <f>IF([1]年町住ｃ.xls!C4078="","",[1]年町住ｃ.xls!C4078)</f>
        <v>0</v>
      </c>
      <c r="L102" s="31"/>
      <c r="M102" s="31"/>
      <c r="N102" s="31"/>
      <c r="O102" s="32">
        <f t="shared" si="7"/>
        <v>3</v>
      </c>
      <c r="P102" s="35">
        <f t="shared" si="5"/>
        <v>4</v>
      </c>
      <c r="Q102" s="31">
        <f t="shared" si="5"/>
        <v>0</v>
      </c>
      <c r="R102" s="31">
        <f t="shared" si="5"/>
        <v>0</v>
      </c>
      <c r="S102" s="36">
        <f t="shared" si="4"/>
        <v>0</v>
      </c>
      <c r="T102" s="36">
        <f t="shared" si="4"/>
        <v>0</v>
      </c>
      <c r="U102" s="36">
        <f t="shared" si="4"/>
        <v>0</v>
      </c>
      <c r="V102" s="32">
        <f t="shared" si="4"/>
        <v>4</v>
      </c>
    </row>
    <row r="103" spans="1:22" ht="7.5" customHeight="1" x14ac:dyDescent="0.2">
      <c r="A103" s="26" t="s">
        <v>110</v>
      </c>
      <c r="B103" s="27">
        <f>IF([1]年町住ｃ.xls!B3845="","",[1]年町住ｃ.xls!B3845)</f>
        <v>0</v>
      </c>
      <c r="C103" s="28">
        <f>IF([1]年町住ｃ.xls!B3962="","",[1]年町住ｃ.xls!B3962)</f>
        <v>0</v>
      </c>
      <c r="D103" s="28">
        <f>IF([1]年町住ｃ.xls!B4079="","",[1]年町住ｃ.xls!B4079)</f>
        <v>0</v>
      </c>
      <c r="E103" s="31"/>
      <c r="F103" s="31"/>
      <c r="G103" s="31"/>
      <c r="H103" s="32">
        <f t="shared" si="6"/>
        <v>0</v>
      </c>
      <c r="I103" s="27">
        <f>IF([1]年町住ｃ.xls!C3845="","",[1]年町住ｃ.xls!C3845)</f>
        <v>4</v>
      </c>
      <c r="J103" s="28">
        <f>IF([1]年町住ｃ.xls!C3962="","",[1]年町住ｃ.xls!C3962)</f>
        <v>1</v>
      </c>
      <c r="K103" s="28">
        <f>IF([1]年町住ｃ.xls!C4079="","",[1]年町住ｃ.xls!C4079)</f>
        <v>0</v>
      </c>
      <c r="L103" s="31"/>
      <c r="M103" s="31"/>
      <c r="N103" s="31"/>
      <c r="O103" s="32">
        <f t="shared" si="7"/>
        <v>5</v>
      </c>
      <c r="P103" s="35">
        <f t="shared" si="5"/>
        <v>4</v>
      </c>
      <c r="Q103" s="31">
        <f t="shared" si="5"/>
        <v>1</v>
      </c>
      <c r="R103" s="31">
        <f t="shared" si="5"/>
        <v>0</v>
      </c>
      <c r="S103" s="36">
        <f t="shared" si="4"/>
        <v>0</v>
      </c>
      <c r="T103" s="36">
        <f t="shared" si="4"/>
        <v>0</v>
      </c>
      <c r="U103" s="36">
        <f t="shared" si="4"/>
        <v>0</v>
      </c>
      <c r="V103" s="32">
        <f t="shared" si="4"/>
        <v>5</v>
      </c>
    </row>
    <row r="104" spans="1:22" ht="7.5" customHeight="1" x14ac:dyDescent="0.2">
      <c r="A104" s="26" t="s">
        <v>111</v>
      </c>
      <c r="B104" s="27">
        <f>IF([1]年町住ｃ.xls!B3846="","",[1]年町住ｃ.xls!B3846)</f>
        <v>0</v>
      </c>
      <c r="C104" s="28">
        <f>IF([1]年町住ｃ.xls!B3963="","",[1]年町住ｃ.xls!B3963)</f>
        <v>0</v>
      </c>
      <c r="D104" s="28">
        <f>IF([1]年町住ｃ.xls!B4080="","",[1]年町住ｃ.xls!B4080)</f>
        <v>0</v>
      </c>
      <c r="E104" s="31"/>
      <c r="F104" s="31"/>
      <c r="G104" s="31"/>
      <c r="H104" s="32">
        <f t="shared" si="6"/>
        <v>0</v>
      </c>
      <c r="I104" s="27">
        <f>IF([1]年町住ｃ.xls!C3846="","",[1]年町住ｃ.xls!C3846)</f>
        <v>3</v>
      </c>
      <c r="J104" s="28">
        <f>IF([1]年町住ｃ.xls!C3963="","",[1]年町住ｃ.xls!C3963)</f>
        <v>1</v>
      </c>
      <c r="K104" s="28">
        <f>IF([1]年町住ｃ.xls!C4080="","",[1]年町住ｃ.xls!C4080)</f>
        <v>0</v>
      </c>
      <c r="L104" s="31"/>
      <c r="M104" s="31"/>
      <c r="N104" s="31"/>
      <c r="O104" s="32">
        <f t="shared" si="7"/>
        <v>4</v>
      </c>
      <c r="P104" s="35">
        <f t="shared" si="5"/>
        <v>3</v>
      </c>
      <c r="Q104" s="31">
        <f t="shared" si="5"/>
        <v>1</v>
      </c>
      <c r="R104" s="31">
        <f t="shared" si="5"/>
        <v>0</v>
      </c>
      <c r="S104" s="36">
        <f t="shared" si="4"/>
        <v>0</v>
      </c>
      <c r="T104" s="36">
        <f t="shared" si="4"/>
        <v>0</v>
      </c>
      <c r="U104" s="36">
        <f t="shared" si="4"/>
        <v>0</v>
      </c>
      <c r="V104" s="32">
        <f t="shared" si="4"/>
        <v>4</v>
      </c>
    </row>
    <row r="105" spans="1:22" ht="7.5" customHeight="1" x14ac:dyDescent="0.2">
      <c r="A105" s="26" t="s">
        <v>112</v>
      </c>
      <c r="B105" s="27">
        <f>IF([1]年町住ｃ.xls!B3847="","",[1]年町住ｃ.xls!B3847)</f>
        <v>0</v>
      </c>
      <c r="C105" s="28">
        <f>IF([1]年町住ｃ.xls!B3964="","",[1]年町住ｃ.xls!B3964)</f>
        <v>0</v>
      </c>
      <c r="D105" s="28">
        <f>IF([1]年町住ｃ.xls!B4081="","",[1]年町住ｃ.xls!B4081)</f>
        <v>0</v>
      </c>
      <c r="E105" s="31"/>
      <c r="F105" s="31"/>
      <c r="G105" s="31"/>
      <c r="H105" s="32">
        <f t="shared" si="6"/>
        <v>0</v>
      </c>
      <c r="I105" s="27">
        <f>IF([1]年町住ｃ.xls!C3847="","",[1]年町住ｃ.xls!C3847)</f>
        <v>0</v>
      </c>
      <c r="J105" s="28">
        <f>IF([1]年町住ｃ.xls!C3964="","",[1]年町住ｃ.xls!C3964)</f>
        <v>0</v>
      </c>
      <c r="K105" s="28">
        <f>IF([1]年町住ｃ.xls!C4081="","",[1]年町住ｃ.xls!C4081)</f>
        <v>0</v>
      </c>
      <c r="L105" s="31"/>
      <c r="M105" s="31"/>
      <c r="N105" s="31"/>
      <c r="O105" s="32">
        <f t="shared" si="7"/>
        <v>0</v>
      </c>
      <c r="P105" s="35">
        <f t="shared" si="5"/>
        <v>0</v>
      </c>
      <c r="Q105" s="31">
        <f t="shared" si="5"/>
        <v>0</v>
      </c>
      <c r="R105" s="31">
        <f t="shared" si="5"/>
        <v>0</v>
      </c>
      <c r="S105" s="36">
        <f t="shared" si="4"/>
        <v>0</v>
      </c>
      <c r="T105" s="36">
        <f t="shared" si="4"/>
        <v>0</v>
      </c>
      <c r="U105" s="36">
        <f t="shared" si="4"/>
        <v>0</v>
      </c>
      <c r="V105" s="32">
        <f t="shared" si="4"/>
        <v>0</v>
      </c>
    </row>
    <row r="106" spans="1:22" ht="7.5" customHeight="1" x14ac:dyDescent="0.2">
      <c r="A106" s="26" t="s">
        <v>113</v>
      </c>
      <c r="B106" s="27">
        <f>IF([1]年町住ｃ.xls!B3848="","",[1]年町住ｃ.xls!B3848)</f>
        <v>0</v>
      </c>
      <c r="C106" s="28">
        <f>IF([1]年町住ｃ.xls!B3965="","",[1]年町住ｃ.xls!B3965)</f>
        <v>0</v>
      </c>
      <c r="D106" s="28">
        <f>IF([1]年町住ｃ.xls!B4082="","",[1]年町住ｃ.xls!B4082)</f>
        <v>0</v>
      </c>
      <c r="E106" s="31"/>
      <c r="F106" s="31"/>
      <c r="G106" s="31"/>
      <c r="H106" s="32">
        <f t="shared" si="6"/>
        <v>0</v>
      </c>
      <c r="I106" s="27">
        <f>IF([1]年町住ｃ.xls!C3848="","",[1]年町住ｃ.xls!C3848)</f>
        <v>2</v>
      </c>
      <c r="J106" s="28">
        <f>IF([1]年町住ｃ.xls!C3965="","",[1]年町住ｃ.xls!C3965)</f>
        <v>0</v>
      </c>
      <c r="K106" s="28">
        <f>IF([1]年町住ｃ.xls!C4082="","",[1]年町住ｃ.xls!C4082)</f>
        <v>0</v>
      </c>
      <c r="L106" s="31"/>
      <c r="M106" s="31"/>
      <c r="N106" s="31"/>
      <c r="O106" s="32">
        <f t="shared" si="7"/>
        <v>2</v>
      </c>
      <c r="P106" s="35">
        <f t="shared" si="5"/>
        <v>2</v>
      </c>
      <c r="Q106" s="31">
        <f t="shared" si="5"/>
        <v>0</v>
      </c>
      <c r="R106" s="31">
        <f t="shared" si="5"/>
        <v>0</v>
      </c>
      <c r="S106" s="36">
        <f t="shared" si="4"/>
        <v>0</v>
      </c>
      <c r="T106" s="36">
        <f t="shared" si="4"/>
        <v>0</v>
      </c>
      <c r="U106" s="36">
        <f t="shared" si="4"/>
        <v>0</v>
      </c>
      <c r="V106" s="32">
        <f t="shared" si="4"/>
        <v>2</v>
      </c>
    </row>
    <row r="107" spans="1:22" ht="7.5" customHeight="1" x14ac:dyDescent="0.2">
      <c r="A107" s="37" t="s">
        <v>114</v>
      </c>
      <c r="B107" s="55">
        <f>SUMIF([1]年町住ｃ.xls!B3849:B3860,"&gt;0",[1]年町住ｃ.xls!B3849:B3860)</f>
        <v>0</v>
      </c>
      <c r="C107" s="23">
        <f>SUMIF([1]年町住ｃ.xls!B3966:B3977,"&gt;0",[1]年町住ｃ.xls!B3966:B3977)</f>
        <v>0</v>
      </c>
      <c r="D107" s="23">
        <f>SUMIF([1]年町住ｃ.xls!B4083:B4094,"&gt;0",[1]年町住ｃ.xls!B4083:B4094)</f>
        <v>0</v>
      </c>
      <c r="E107" s="31"/>
      <c r="F107" s="31"/>
      <c r="G107" s="31"/>
      <c r="H107" s="32">
        <f t="shared" si="6"/>
        <v>0</v>
      </c>
      <c r="I107" s="55">
        <f>SUMIF([1]年町住ｃ.xls!C3849:C3860,"&gt;0",[1]年町住ｃ.xls!C3849:C3860)</f>
        <v>0</v>
      </c>
      <c r="J107" s="23">
        <f>SUMIF([1]年町住ｃ.xls!C3966:C3977,"&gt;0",[1]年町住ｃ.xls!C3966:C3977)</f>
        <v>0</v>
      </c>
      <c r="K107" s="23">
        <f>SUMIF([1]年町住ｃ.xls!C4083:C4094,"&gt;0",[1]年町住ｃ.xls!C4083:C4094)</f>
        <v>0</v>
      </c>
      <c r="L107" s="31"/>
      <c r="M107" s="31"/>
      <c r="N107" s="31"/>
      <c r="O107" s="32">
        <f>SUM(I107:N107)</f>
        <v>0</v>
      </c>
      <c r="P107" s="35">
        <f t="shared" si="5"/>
        <v>0</v>
      </c>
      <c r="Q107" s="31">
        <f t="shared" si="5"/>
        <v>0</v>
      </c>
      <c r="R107" s="31">
        <f t="shared" si="5"/>
        <v>0</v>
      </c>
      <c r="S107" s="36">
        <f t="shared" si="4"/>
        <v>0</v>
      </c>
      <c r="T107" s="36">
        <f t="shared" si="4"/>
        <v>0</v>
      </c>
      <c r="U107" s="36">
        <f t="shared" si="4"/>
        <v>0</v>
      </c>
      <c r="V107" s="32">
        <f t="shared" si="4"/>
        <v>0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f t="shared" si="6"/>
        <v>0</v>
      </c>
      <c r="I108" s="39"/>
      <c r="J108" s="31"/>
      <c r="K108" s="31"/>
      <c r="L108" s="31"/>
      <c r="M108" s="31"/>
      <c r="N108" s="31"/>
      <c r="O108" s="32">
        <f>SUM(I108:N108)</f>
        <v>0</v>
      </c>
      <c r="P108" s="35">
        <f t="shared" si="5"/>
        <v>0</v>
      </c>
      <c r="Q108" s="31">
        <f t="shared" si="5"/>
        <v>0</v>
      </c>
      <c r="R108" s="31">
        <f t="shared" si="5"/>
        <v>0</v>
      </c>
      <c r="S108" s="36">
        <f t="shared" si="4"/>
        <v>0</v>
      </c>
      <c r="T108" s="36">
        <f t="shared" si="4"/>
        <v>0</v>
      </c>
      <c r="U108" s="36">
        <f t="shared" si="4"/>
        <v>0</v>
      </c>
      <c r="V108" s="32">
        <f t="shared" si="4"/>
        <v>0</v>
      </c>
    </row>
    <row r="109" spans="1:22" ht="7.5" customHeight="1" x14ac:dyDescent="0.2">
      <c r="A109" s="10" t="s">
        <v>3</v>
      </c>
      <c r="B109" s="40">
        <f>SUM(B4:B108)</f>
        <v>1124</v>
      </c>
      <c r="C109" s="41">
        <f t="shared" ref="C109:O109" si="8">SUM(C4:C108)</f>
        <v>796</v>
      </c>
      <c r="D109" s="41">
        <f t="shared" si="8"/>
        <v>209</v>
      </c>
      <c r="E109" s="43">
        <f t="shared" si="8"/>
        <v>0</v>
      </c>
      <c r="F109" s="43">
        <f t="shared" si="8"/>
        <v>0</v>
      </c>
      <c r="G109" s="43">
        <f t="shared" si="8"/>
        <v>0</v>
      </c>
      <c r="H109" s="44">
        <f t="shared" si="8"/>
        <v>2129</v>
      </c>
      <c r="I109" s="40">
        <f t="shared" si="8"/>
        <v>1267</v>
      </c>
      <c r="J109" s="41">
        <f t="shared" si="8"/>
        <v>803</v>
      </c>
      <c r="K109" s="41">
        <f t="shared" si="8"/>
        <v>213</v>
      </c>
      <c r="L109" s="43">
        <f t="shared" si="8"/>
        <v>0</v>
      </c>
      <c r="M109" s="43">
        <f t="shared" si="8"/>
        <v>0</v>
      </c>
      <c r="N109" s="43">
        <f t="shared" si="8"/>
        <v>0</v>
      </c>
      <c r="O109" s="44">
        <f t="shared" si="8"/>
        <v>2283</v>
      </c>
      <c r="P109" s="42">
        <f t="shared" si="5"/>
        <v>2391</v>
      </c>
      <c r="Q109" s="41">
        <f t="shared" si="5"/>
        <v>1599</v>
      </c>
      <c r="R109" s="41">
        <f t="shared" si="5"/>
        <v>422</v>
      </c>
      <c r="S109" s="43">
        <f t="shared" si="4"/>
        <v>0</v>
      </c>
      <c r="T109" s="43">
        <f t="shared" si="4"/>
        <v>0</v>
      </c>
      <c r="U109" s="43">
        <f t="shared" si="4"/>
        <v>0</v>
      </c>
      <c r="V109" s="44">
        <f t="shared" si="4"/>
        <v>4412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D194-D834-4FC8-8FA1-F4649A67136F}">
  <sheetPr>
    <pageSetUpPr fitToPage="1"/>
  </sheetPr>
  <dimension ref="A1:V109"/>
  <sheetViews>
    <sheetView tabSelected="1" zoomScaleNormal="100" workbookViewId="0">
      <selection activeCell="E32" sqref="E32"/>
    </sheetView>
  </sheetViews>
  <sheetFormatPr defaultColWidth="9" defaultRowHeight="8.5" x14ac:dyDescent="0.2"/>
  <cols>
    <col min="1" max="1" width="5.36328125" style="1" customWidth="1"/>
    <col min="2" max="22" width="4.36328125" style="3" customWidth="1"/>
    <col min="23" max="256" width="9" style="3"/>
    <col min="257" max="257" width="5.36328125" style="3" customWidth="1"/>
    <col min="258" max="278" width="4.36328125" style="3" customWidth="1"/>
    <col min="279" max="512" width="9" style="3"/>
    <col min="513" max="513" width="5.36328125" style="3" customWidth="1"/>
    <col min="514" max="534" width="4.36328125" style="3" customWidth="1"/>
    <col min="535" max="768" width="9" style="3"/>
    <col min="769" max="769" width="5.36328125" style="3" customWidth="1"/>
    <col min="770" max="790" width="4.36328125" style="3" customWidth="1"/>
    <col min="791" max="1024" width="9" style="3"/>
    <col min="1025" max="1025" width="5.36328125" style="3" customWidth="1"/>
    <col min="1026" max="1046" width="4.36328125" style="3" customWidth="1"/>
    <col min="1047" max="1280" width="9" style="3"/>
    <col min="1281" max="1281" width="5.36328125" style="3" customWidth="1"/>
    <col min="1282" max="1302" width="4.36328125" style="3" customWidth="1"/>
    <col min="1303" max="1536" width="9" style="3"/>
    <col min="1537" max="1537" width="5.36328125" style="3" customWidth="1"/>
    <col min="1538" max="1558" width="4.36328125" style="3" customWidth="1"/>
    <col min="1559" max="1792" width="9" style="3"/>
    <col min="1793" max="1793" width="5.36328125" style="3" customWidth="1"/>
    <col min="1794" max="1814" width="4.36328125" style="3" customWidth="1"/>
    <col min="1815" max="2048" width="9" style="3"/>
    <col min="2049" max="2049" width="5.36328125" style="3" customWidth="1"/>
    <col min="2050" max="2070" width="4.36328125" style="3" customWidth="1"/>
    <col min="2071" max="2304" width="9" style="3"/>
    <col min="2305" max="2305" width="5.36328125" style="3" customWidth="1"/>
    <col min="2306" max="2326" width="4.36328125" style="3" customWidth="1"/>
    <col min="2327" max="2560" width="9" style="3"/>
    <col min="2561" max="2561" width="5.36328125" style="3" customWidth="1"/>
    <col min="2562" max="2582" width="4.36328125" style="3" customWidth="1"/>
    <col min="2583" max="2816" width="9" style="3"/>
    <col min="2817" max="2817" width="5.36328125" style="3" customWidth="1"/>
    <col min="2818" max="2838" width="4.36328125" style="3" customWidth="1"/>
    <col min="2839" max="3072" width="9" style="3"/>
    <col min="3073" max="3073" width="5.36328125" style="3" customWidth="1"/>
    <col min="3074" max="3094" width="4.36328125" style="3" customWidth="1"/>
    <col min="3095" max="3328" width="9" style="3"/>
    <col min="3329" max="3329" width="5.36328125" style="3" customWidth="1"/>
    <col min="3330" max="3350" width="4.36328125" style="3" customWidth="1"/>
    <col min="3351" max="3584" width="9" style="3"/>
    <col min="3585" max="3585" width="5.36328125" style="3" customWidth="1"/>
    <col min="3586" max="3606" width="4.36328125" style="3" customWidth="1"/>
    <col min="3607" max="3840" width="9" style="3"/>
    <col min="3841" max="3841" width="5.36328125" style="3" customWidth="1"/>
    <col min="3842" max="3862" width="4.36328125" style="3" customWidth="1"/>
    <col min="3863" max="4096" width="9" style="3"/>
    <col min="4097" max="4097" width="5.36328125" style="3" customWidth="1"/>
    <col min="4098" max="4118" width="4.36328125" style="3" customWidth="1"/>
    <col min="4119" max="4352" width="9" style="3"/>
    <col min="4353" max="4353" width="5.36328125" style="3" customWidth="1"/>
    <col min="4354" max="4374" width="4.36328125" style="3" customWidth="1"/>
    <col min="4375" max="4608" width="9" style="3"/>
    <col min="4609" max="4609" width="5.36328125" style="3" customWidth="1"/>
    <col min="4610" max="4630" width="4.36328125" style="3" customWidth="1"/>
    <col min="4631" max="4864" width="9" style="3"/>
    <col min="4865" max="4865" width="5.36328125" style="3" customWidth="1"/>
    <col min="4866" max="4886" width="4.36328125" style="3" customWidth="1"/>
    <col min="4887" max="5120" width="9" style="3"/>
    <col min="5121" max="5121" width="5.36328125" style="3" customWidth="1"/>
    <col min="5122" max="5142" width="4.36328125" style="3" customWidth="1"/>
    <col min="5143" max="5376" width="9" style="3"/>
    <col min="5377" max="5377" width="5.36328125" style="3" customWidth="1"/>
    <col min="5378" max="5398" width="4.36328125" style="3" customWidth="1"/>
    <col min="5399" max="5632" width="9" style="3"/>
    <col min="5633" max="5633" width="5.36328125" style="3" customWidth="1"/>
    <col min="5634" max="5654" width="4.36328125" style="3" customWidth="1"/>
    <col min="5655" max="5888" width="9" style="3"/>
    <col min="5889" max="5889" width="5.36328125" style="3" customWidth="1"/>
    <col min="5890" max="5910" width="4.36328125" style="3" customWidth="1"/>
    <col min="5911" max="6144" width="9" style="3"/>
    <col min="6145" max="6145" width="5.36328125" style="3" customWidth="1"/>
    <col min="6146" max="6166" width="4.36328125" style="3" customWidth="1"/>
    <col min="6167" max="6400" width="9" style="3"/>
    <col min="6401" max="6401" width="5.36328125" style="3" customWidth="1"/>
    <col min="6402" max="6422" width="4.36328125" style="3" customWidth="1"/>
    <col min="6423" max="6656" width="9" style="3"/>
    <col min="6657" max="6657" width="5.36328125" style="3" customWidth="1"/>
    <col min="6658" max="6678" width="4.36328125" style="3" customWidth="1"/>
    <col min="6679" max="6912" width="9" style="3"/>
    <col min="6913" max="6913" width="5.36328125" style="3" customWidth="1"/>
    <col min="6914" max="6934" width="4.36328125" style="3" customWidth="1"/>
    <col min="6935" max="7168" width="9" style="3"/>
    <col min="7169" max="7169" width="5.36328125" style="3" customWidth="1"/>
    <col min="7170" max="7190" width="4.36328125" style="3" customWidth="1"/>
    <col min="7191" max="7424" width="9" style="3"/>
    <col min="7425" max="7425" width="5.36328125" style="3" customWidth="1"/>
    <col min="7426" max="7446" width="4.36328125" style="3" customWidth="1"/>
    <col min="7447" max="7680" width="9" style="3"/>
    <col min="7681" max="7681" width="5.36328125" style="3" customWidth="1"/>
    <col min="7682" max="7702" width="4.36328125" style="3" customWidth="1"/>
    <col min="7703" max="7936" width="9" style="3"/>
    <col min="7937" max="7937" width="5.36328125" style="3" customWidth="1"/>
    <col min="7938" max="7958" width="4.36328125" style="3" customWidth="1"/>
    <col min="7959" max="8192" width="9" style="3"/>
    <col min="8193" max="8193" width="5.36328125" style="3" customWidth="1"/>
    <col min="8194" max="8214" width="4.36328125" style="3" customWidth="1"/>
    <col min="8215" max="8448" width="9" style="3"/>
    <col min="8449" max="8449" width="5.36328125" style="3" customWidth="1"/>
    <col min="8450" max="8470" width="4.36328125" style="3" customWidth="1"/>
    <col min="8471" max="8704" width="9" style="3"/>
    <col min="8705" max="8705" width="5.36328125" style="3" customWidth="1"/>
    <col min="8706" max="8726" width="4.36328125" style="3" customWidth="1"/>
    <col min="8727" max="8960" width="9" style="3"/>
    <col min="8961" max="8961" width="5.36328125" style="3" customWidth="1"/>
    <col min="8962" max="8982" width="4.36328125" style="3" customWidth="1"/>
    <col min="8983" max="9216" width="9" style="3"/>
    <col min="9217" max="9217" width="5.36328125" style="3" customWidth="1"/>
    <col min="9218" max="9238" width="4.36328125" style="3" customWidth="1"/>
    <col min="9239" max="9472" width="9" style="3"/>
    <col min="9473" max="9473" width="5.36328125" style="3" customWidth="1"/>
    <col min="9474" max="9494" width="4.36328125" style="3" customWidth="1"/>
    <col min="9495" max="9728" width="9" style="3"/>
    <col min="9729" max="9729" width="5.36328125" style="3" customWidth="1"/>
    <col min="9730" max="9750" width="4.36328125" style="3" customWidth="1"/>
    <col min="9751" max="9984" width="9" style="3"/>
    <col min="9985" max="9985" width="5.36328125" style="3" customWidth="1"/>
    <col min="9986" max="10006" width="4.36328125" style="3" customWidth="1"/>
    <col min="10007" max="10240" width="9" style="3"/>
    <col min="10241" max="10241" width="5.36328125" style="3" customWidth="1"/>
    <col min="10242" max="10262" width="4.36328125" style="3" customWidth="1"/>
    <col min="10263" max="10496" width="9" style="3"/>
    <col min="10497" max="10497" width="5.36328125" style="3" customWidth="1"/>
    <col min="10498" max="10518" width="4.36328125" style="3" customWidth="1"/>
    <col min="10519" max="10752" width="9" style="3"/>
    <col min="10753" max="10753" width="5.36328125" style="3" customWidth="1"/>
    <col min="10754" max="10774" width="4.36328125" style="3" customWidth="1"/>
    <col min="10775" max="11008" width="9" style="3"/>
    <col min="11009" max="11009" width="5.36328125" style="3" customWidth="1"/>
    <col min="11010" max="11030" width="4.36328125" style="3" customWidth="1"/>
    <col min="11031" max="11264" width="9" style="3"/>
    <col min="11265" max="11265" width="5.36328125" style="3" customWidth="1"/>
    <col min="11266" max="11286" width="4.36328125" style="3" customWidth="1"/>
    <col min="11287" max="11520" width="9" style="3"/>
    <col min="11521" max="11521" width="5.36328125" style="3" customWidth="1"/>
    <col min="11522" max="11542" width="4.36328125" style="3" customWidth="1"/>
    <col min="11543" max="11776" width="9" style="3"/>
    <col min="11777" max="11777" width="5.36328125" style="3" customWidth="1"/>
    <col min="11778" max="11798" width="4.36328125" style="3" customWidth="1"/>
    <col min="11799" max="12032" width="9" style="3"/>
    <col min="12033" max="12033" width="5.36328125" style="3" customWidth="1"/>
    <col min="12034" max="12054" width="4.36328125" style="3" customWidth="1"/>
    <col min="12055" max="12288" width="9" style="3"/>
    <col min="12289" max="12289" width="5.36328125" style="3" customWidth="1"/>
    <col min="12290" max="12310" width="4.36328125" style="3" customWidth="1"/>
    <col min="12311" max="12544" width="9" style="3"/>
    <col min="12545" max="12545" width="5.36328125" style="3" customWidth="1"/>
    <col min="12546" max="12566" width="4.36328125" style="3" customWidth="1"/>
    <col min="12567" max="12800" width="9" style="3"/>
    <col min="12801" max="12801" width="5.36328125" style="3" customWidth="1"/>
    <col min="12802" max="12822" width="4.36328125" style="3" customWidth="1"/>
    <col min="12823" max="13056" width="9" style="3"/>
    <col min="13057" max="13057" width="5.36328125" style="3" customWidth="1"/>
    <col min="13058" max="13078" width="4.36328125" style="3" customWidth="1"/>
    <col min="13079" max="13312" width="9" style="3"/>
    <col min="13313" max="13313" width="5.36328125" style="3" customWidth="1"/>
    <col min="13314" max="13334" width="4.36328125" style="3" customWidth="1"/>
    <col min="13335" max="13568" width="9" style="3"/>
    <col min="13569" max="13569" width="5.36328125" style="3" customWidth="1"/>
    <col min="13570" max="13590" width="4.36328125" style="3" customWidth="1"/>
    <col min="13591" max="13824" width="9" style="3"/>
    <col min="13825" max="13825" width="5.36328125" style="3" customWidth="1"/>
    <col min="13826" max="13846" width="4.36328125" style="3" customWidth="1"/>
    <col min="13847" max="14080" width="9" style="3"/>
    <col min="14081" max="14081" width="5.36328125" style="3" customWidth="1"/>
    <col min="14082" max="14102" width="4.36328125" style="3" customWidth="1"/>
    <col min="14103" max="14336" width="9" style="3"/>
    <col min="14337" max="14337" width="5.36328125" style="3" customWidth="1"/>
    <col min="14338" max="14358" width="4.36328125" style="3" customWidth="1"/>
    <col min="14359" max="14592" width="9" style="3"/>
    <col min="14593" max="14593" width="5.36328125" style="3" customWidth="1"/>
    <col min="14594" max="14614" width="4.36328125" style="3" customWidth="1"/>
    <col min="14615" max="14848" width="9" style="3"/>
    <col min="14849" max="14849" width="5.36328125" style="3" customWidth="1"/>
    <col min="14850" max="14870" width="4.36328125" style="3" customWidth="1"/>
    <col min="14871" max="15104" width="9" style="3"/>
    <col min="15105" max="15105" width="5.36328125" style="3" customWidth="1"/>
    <col min="15106" max="15126" width="4.36328125" style="3" customWidth="1"/>
    <col min="15127" max="15360" width="9" style="3"/>
    <col min="15361" max="15361" width="5.36328125" style="3" customWidth="1"/>
    <col min="15362" max="15382" width="4.36328125" style="3" customWidth="1"/>
    <col min="15383" max="15616" width="9" style="3"/>
    <col min="15617" max="15617" width="5.36328125" style="3" customWidth="1"/>
    <col min="15618" max="15638" width="4.36328125" style="3" customWidth="1"/>
    <col min="15639" max="15872" width="9" style="3"/>
    <col min="15873" max="15873" width="5.36328125" style="3" customWidth="1"/>
    <col min="15874" max="15894" width="4.36328125" style="3" customWidth="1"/>
    <col min="15895" max="16128" width="9" style="3"/>
    <col min="16129" max="16129" width="5.36328125" style="3" customWidth="1"/>
    <col min="16130" max="16150" width="4.36328125" style="3" customWidth="1"/>
    <col min="16151" max="16384" width="9" style="3"/>
  </cols>
  <sheetData>
    <row r="1" spans="1:22" ht="12.75" customHeight="1" x14ac:dyDescent="0.2">
      <c r="B1" s="2" t="s">
        <v>123</v>
      </c>
      <c r="C1" s="2"/>
      <c r="D1" s="2"/>
      <c r="S1" s="45">
        <v>45962</v>
      </c>
      <c r="T1" s="45"/>
      <c r="U1" s="45"/>
      <c r="V1" s="45"/>
    </row>
    <row r="2" spans="1:22" ht="11.25" customHeight="1" x14ac:dyDescent="0.2">
      <c r="A2" s="5"/>
      <c r="B2" s="6" t="s">
        <v>1</v>
      </c>
      <c r="C2" s="7"/>
      <c r="D2" s="7"/>
      <c r="E2" s="7"/>
      <c r="F2" s="7"/>
      <c r="G2" s="7"/>
      <c r="H2" s="8"/>
      <c r="I2" s="6" t="s">
        <v>2</v>
      </c>
      <c r="J2" s="7"/>
      <c r="K2" s="7"/>
      <c r="L2" s="7"/>
      <c r="M2" s="7"/>
      <c r="N2" s="7"/>
      <c r="O2" s="8"/>
      <c r="P2" s="9" t="s">
        <v>3</v>
      </c>
      <c r="Q2" s="7"/>
      <c r="R2" s="7"/>
      <c r="S2" s="7"/>
      <c r="T2" s="7"/>
      <c r="U2" s="7"/>
      <c r="V2" s="8"/>
    </row>
    <row r="3" spans="1:22" ht="10.5" customHeight="1" x14ac:dyDescent="0.2">
      <c r="A3" s="10" t="s">
        <v>4</v>
      </c>
      <c r="B3" s="46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12" t="s">
        <v>10</v>
      </c>
      <c r="H3" s="13" t="s">
        <v>3</v>
      </c>
      <c r="I3" s="46" t="s">
        <v>5</v>
      </c>
      <c r="J3" s="47" t="s">
        <v>6</v>
      </c>
      <c r="K3" s="47" t="s">
        <v>7</v>
      </c>
      <c r="L3" s="47" t="s">
        <v>8</v>
      </c>
      <c r="M3" s="47" t="s">
        <v>9</v>
      </c>
      <c r="N3" s="12" t="s">
        <v>10</v>
      </c>
      <c r="O3" s="13" t="s">
        <v>3</v>
      </c>
      <c r="P3" s="14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3" t="s">
        <v>3</v>
      </c>
    </row>
    <row r="4" spans="1:22" ht="7.5" customHeight="1" x14ac:dyDescent="0.2">
      <c r="A4" s="48" t="s">
        <v>11</v>
      </c>
      <c r="B4" s="16">
        <v>6</v>
      </c>
      <c r="C4" s="19">
        <v>5</v>
      </c>
      <c r="D4" s="19">
        <v>25</v>
      </c>
      <c r="E4" s="19">
        <v>2</v>
      </c>
      <c r="F4" s="19">
        <v>8</v>
      </c>
      <c r="G4" s="20"/>
      <c r="H4" s="21">
        <v>46</v>
      </c>
      <c r="I4" s="16">
        <v>4</v>
      </c>
      <c r="J4" s="19">
        <v>6</v>
      </c>
      <c r="K4" s="19">
        <v>19</v>
      </c>
      <c r="L4" s="19">
        <v>2</v>
      </c>
      <c r="M4" s="19">
        <v>4</v>
      </c>
      <c r="N4" s="20"/>
      <c r="O4" s="21">
        <v>35</v>
      </c>
      <c r="P4" s="22">
        <v>10</v>
      </c>
      <c r="Q4" s="23">
        <v>11</v>
      </c>
      <c r="R4" s="23">
        <v>44</v>
      </c>
      <c r="S4" s="23">
        <v>4</v>
      </c>
      <c r="T4" s="23">
        <v>12</v>
      </c>
      <c r="U4" s="24">
        <v>0</v>
      </c>
      <c r="V4" s="25">
        <v>81</v>
      </c>
    </row>
    <row r="5" spans="1:22" ht="7.5" customHeight="1" x14ac:dyDescent="0.2">
      <c r="A5" s="26" t="s">
        <v>12</v>
      </c>
      <c r="B5" s="27">
        <v>5</v>
      </c>
      <c r="C5" s="28">
        <v>2</v>
      </c>
      <c r="D5" s="28">
        <v>16</v>
      </c>
      <c r="E5" s="28">
        <v>3</v>
      </c>
      <c r="F5" s="28">
        <v>10</v>
      </c>
      <c r="G5" s="31"/>
      <c r="H5" s="32">
        <v>36</v>
      </c>
      <c r="I5" s="27">
        <v>5</v>
      </c>
      <c r="J5" s="28">
        <v>2</v>
      </c>
      <c r="K5" s="28">
        <v>19</v>
      </c>
      <c r="L5" s="28">
        <v>0</v>
      </c>
      <c r="M5" s="28">
        <v>5</v>
      </c>
      <c r="N5" s="23"/>
      <c r="O5" s="25">
        <v>31</v>
      </c>
      <c r="P5" s="35">
        <v>10</v>
      </c>
      <c r="Q5" s="31">
        <v>4</v>
      </c>
      <c r="R5" s="31">
        <v>35</v>
      </c>
      <c r="S5" s="31">
        <v>3</v>
      </c>
      <c r="T5" s="31">
        <v>15</v>
      </c>
      <c r="U5" s="36">
        <v>0</v>
      </c>
      <c r="V5" s="32">
        <v>67</v>
      </c>
    </row>
    <row r="6" spans="1:22" ht="7.5" customHeight="1" x14ac:dyDescent="0.2">
      <c r="A6" s="26" t="s">
        <v>13</v>
      </c>
      <c r="B6" s="27">
        <v>12</v>
      </c>
      <c r="C6" s="28">
        <v>8</v>
      </c>
      <c r="D6" s="28">
        <v>36</v>
      </c>
      <c r="E6" s="28">
        <v>1</v>
      </c>
      <c r="F6" s="28">
        <v>11</v>
      </c>
      <c r="G6" s="31"/>
      <c r="H6" s="32">
        <v>68</v>
      </c>
      <c r="I6" s="27">
        <v>7</v>
      </c>
      <c r="J6" s="28">
        <v>4</v>
      </c>
      <c r="K6" s="28">
        <v>21</v>
      </c>
      <c r="L6" s="28">
        <v>3</v>
      </c>
      <c r="M6" s="28">
        <v>16</v>
      </c>
      <c r="N6" s="31"/>
      <c r="O6" s="32">
        <v>51</v>
      </c>
      <c r="P6" s="35">
        <v>19</v>
      </c>
      <c r="Q6" s="31">
        <v>12</v>
      </c>
      <c r="R6" s="31">
        <v>57</v>
      </c>
      <c r="S6" s="31">
        <v>4</v>
      </c>
      <c r="T6" s="31">
        <v>27</v>
      </c>
      <c r="U6" s="36">
        <v>0</v>
      </c>
      <c r="V6" s="32">
        <v>119</v>
      </c>
    </row>
    <row r="7" spans="1:22" ht="7.5" customHeight="1" x14ac:dyDescent="0.2">
      <c r="A7" s="26" t="s">
        <v>14</v>
      </c>
      <c r="B7" s="27">
        <v>5</v>
      </c>
      <c r="C7" s="28">
        <v>8</v>
      </c>
      <c r="D7" s="28">
        <v>40</v>
      </c>
      <c r="E7" s="28">
        <v>3</v>
      </c>
      <c r="F7" s="28">
        <v>13</v>
      </c>
      <c r="G7" s="31"/>
      <c r="H7" s="32">
        <v>69</v>
      </c>
      <c r="I7" s="27">
        <v>10</v>
      </c>
      <c r="J7" s="28">
        <v>7</v>
      </c>
      <c r="K7" s="28">
        <v>17</v>
      </c>
      <c r="L7" s="28">
        <v>0</v>
      </c>
      <c r="M7" s="28">
        <v>10</v>
      </c>
      <c r="N7" s="31"/>
      <c r="O7" s="32">
        <v>44</v>
      </c>
      <c r="P7" s="35">
        <v>15</v>
      </c>
      <c r="Q7" s="31">
        <v>15</v>
      </c>
      <c r="R7" s="31">
        <v>57</v>
      </c>
      <c r="S7" s="31">
        <v>3</v>
      </c>
      <c r="T7" s="31">
        <v>23</v>
      </c>
      <c r="U7" s="36">
        <v>0</v>
      </c>
      <c r="V7" s="32">
        <v>113</v>
      </c>
    </row>
    <row r="8" spans="1:22" ht="7.5" customHeight="1" x14ac:dyDescent="0.2">
      <c r="A8" s="26" t="s">
        <v>15</v>
      </c>
      <c r="B8" s="27">
        <v>8</v>
      </c>
      <c r="C8" s="28">
        <v>7</v>
      </c>
      <c r="D8" s="28">
        <v>26</v>
      </c>
      <c r="E8" s="28">
        <v>2</v>
      </c>
      <c r="F8" s="28">
        <v>14</v>
      </c>
      <c r="G8" s="31"/>
      <c r="H8" s="32">
        <v>57</v>
      </c>
      <c r="I8" s="27">
        <v>11</v>
      </c>
      <c r="J8" s="28">
        <v>5</v>
      </c>
      <c r="K8" s="28">
        <v>27</v>
      </c>
      <c r="L8" s="28">
        <v>1</v>
      </c>
      <c r="M8" s="28">
        <v>10</v>
      </c>
      <c r="N8" s="31"/>
      <c r="O8" s="32">
        <v>54</v>
      </c>
      <c r="P8" s="35">
        <v>19</v>
      </c>
      <c r="Q8" s="31">
        <v>12</v>
      </c>
      <c r="R8" s="31">
        <v>53</v>
      </c>
      <c r="S8" s="31">
        <v>3</v>
      </c>
      <c r="T8" s="31">
        <v>24</v>
      </c>
      <c r="U8" s="36">
        <v>0</v>
      </c>
      <c r="V8" s="32">
        <v>111</v>
      </c>
    </row>
    <row r="9" spans="1:22" ht="7.5" customHeight="1" x14ac:dyDescent="0.2">
      <c r="A9" s="26" t="s">
        <v>16</v>
      </c>
      <c r="B9" s="27">
        <v>9</v>
      </c>
      <c r="C9" s="28">
        <v>10</v>
      </c>
      <c r="D9" s="28">
        <v>50</v>
      </c>
      <c r="E9" s="28">
        <v>1</v>
      </c>
      <c r="F9" s="28">
        <v>13</v>
      </c>
      <c r="G9" s="31"/>
      <c r="H9" s="32">
        <v>83</v>
      </c>
      <c r="I9" s="27">
        <v>9</v>
      </c>
      <c r="J9" s="28">
        <v>6</v>
      </c>
      <c r="K9" s="28">
        <v>40</v>
      </c>
      <c r="L9" s="28">
        <v>3</v>
      </c>
      <c r="M9" s="28">
        <v>9</v>
      </c>
      <c r="N9" s="31"/>
      <c r="O9" s="32">
        <v>67</v>
      </c>
      <c r="P9" s="35">
        <v>18</v>
      </c>
      <c r="Q9" s="31">
        <v>16</v>
      </c>
      <c r="R9" s="31">
        <v>90</v>
      </c>
      <c r="S9" s="31">
        <v>4</v>
      </c>
      <c r="T9" s="31">
        <v>22</v>
      </c>
      <c r="U9" s="36">
        <v>0</v>
      </c>
      <c r="V9" s="32">
        <v>150</v>
      </c>
    </row>
    <row r="10" spans="1:22" ht="7.5" customHeight="1" x14ac:dyDescent="0.2">
      <c r="A10" s="26" t="s">
        <v>17</v>
      </c>
      <c r="B10" s="27">
        <v>9</v>
      </c>
      <c r="C10" s="28">
        <v>12</v>
      </c>
      <c r="D10" s="28">
        <v>34</v>
      </c>
      <c r="E10" s="28">
        <v>2</v>
      </c>
      <c r="F10" s="28">
        <v>13</v>
      </c>
      <c r="G10" s="31"/>
      <c r="H10" s="32">
        <v>70</v>
      </c>
      <c r="I10" s="27">
        <v>12</v>
      </c>
      <c r="J10" s="28">
        <v>3</v>
      </c>
      <c r="K10" s="28">
        <v>32</v>
      </c>
      <c r="L10" s="28">
        <v>1</v>
      </c>
      <c r="M10" s="28">
        <v>15</v>
      </c>
      <c r="N10" s="31"/>
      <c r="O10" s="32">
        <v>63</v>
      </c>
      <c r="P10" s="35">
        <v>21</v>
      </c>
      <c r="Q10" s="31">
        <v>15</v>
      </c>
      <c r="R10" s="31">
        <v>66</v>
      </c>
      <c r="S10" s="31">
        <v>3</v>
      </c>
      <c r="T10" s="31">
        <v>28</v>
      </c>
      <c r="U10" s="36">
        <v>0</v>
      </c>
      <c r="V10" s="32">
        <v>133</v>
      </c>
    </row>
    <row r="11" spans="1:22" ht="7.5" customHeight="1" x14ac:dyDescent="0.2">
      <c r="A11" s="26" t="s">
        <v>18</v>
      </c>
      <c r="B11" s="27">
        <v>7</v>
      </c>
      <c r="C11" s="28">
        <v>9</v>
      </c>
      <c r="D11" s="28">
        <v>44</v>
      </c>
      <c r="E11" s="28">
        <v>2</v>
      </c>
      <c r="F11" s="28">
        <v>12</v>
      </c>
      <c r="G11" s="31"/>
      <c r="H11" s="32">
        <v>74</v>
      </c>
      <c r="I11" s="27">
        <v>12</v>
      </c>
      <c r="J11" s="28">
        <v>11</v>
      </c>
      <c r="K11" s="28">
        <v>28</v>
      </c>
      <c r="L11" s="28">
        <v>0</v>
      </c>
      <c r="M11" s="28">
        <v>13</v>
      </c>
      <c r="N11" s="31"/>
      <c r="O11" s="32">
        <v>64</v>
      </c>
      <c r="P11" s="35">
        <v>19</v>
      </c>
      <c r="Q11" s="31">
        <v>20</v>
      </c>
      <c r="R11" s="31">
        <v>72</v>
      </c>
      <c r="S11" s="31">
        <v>2</v>
      </c>
      <c r="T11" s="31">
        <v>25</v>
      </c>
      <c r="U11" s="36">
        <v>0</v>
      </c>
      <c r="V11" s="32">
        <v>138</v>
      </c>
    </row>
    <row r="12" spans="1:22" ht="7.5" customHeight="1" x14ac:dyDescent="0.2">
      <c r="A12" s="26" t="s">
        <v>19</v>
      </c>
      <c r="B12" s="27">
        <v>5</v>
      </c>
      <c r="C12" s="28">
        <v>5</v>
      </c>
      <c r="D12" s="28">
        <v>46</v>
      </c>
      <c r="E12" s="28">
        <v>1</v>
      </c>
      <c r="F12" s="28">
        <v>16</v>
      </c>
      <c r="G12" s="31"/>
      <c r="H12" s="32">
        <v>73</v>
      </c>
      <c r="I12" s="27">
        <v>12</v>
      </c>
      <c r="J12" s="28">
        <v>9</v>
      </c>
      <c r="K12" s="28">
        <v>32</v>
      </c>
      <c r="L12" s="28">
        <v>1</v>
      </c>
      <c r="M12" s="28">
        <v>8</v>
      </c>
      <c r="N12" s="31"/>
      <c r="O12" s="32">
        <v>62</v>
      </c>
      <c r="P12" s="35">
        <v>17</v>
      </c>
      <c r="Q12" s="31">
        <v>14</v>
      </c>
      <c r="R12" s="31">
        <v>78</v>
      </c>
      <c r="S12" s="31">
        <v>2</v>
      </c>
      <c r="T12" s="31">
        <v>24</v>
      </c>
      <c r="U12" s="36">
        <v>0</v>
      </c>
      <c r="V12" s="32">
        <v>135</v>
      </c>
    </row>
    <row r="13" spans="1:22" ht="7.5" customHeight="1" x14ac:dyDescent="0.2">
      <c r="A13" s="26" t="s">
        <v>20</v>
      </c>
      <c r="B13" s="27">
        <v>12</v>
      </c>
      <c r="C13" s="28">
        <v>8</v>
      </c>
      <c r="D13" s="28">
        <v>44</v>
      </c>
      <c r="E13" s="28">
        <v>4</v>
      </c>
      <c r="F13" s="28">
        <v>16</v>
      </c>
      <c r="G13" s="31"/>
      <c r="H13" s="32">
        <v>84</v>
      </c>
      <c r="I13" s="27">
        <v>13</v>
      </c>
      <c r="J13" s="28">
        <v>7</v>
      </c>
      <c r="K13" s="28">
        <v>35</v>
      </c>
      <c r="L13" s="28">
        <v>0</v>
      </c>
      <c r="M13" s="28">
        <v>9</v>
      </c>
      <c r="N13" s="31"/>
      <c r="O13" s="32">
        <v>64</v>
      </c>
      <c r="P13" s="35">
        <v>25</v>
      </c>
      <c r="Q13" s="31">
        <v>15</v>
      </c>
      <c r="R13" s="31">
        <v>79</v>
      </c>
      <c r="S13" s="31">
        <v>4</v>
      </c>
      <c r="T13" s="31">
        <v>25</v>
      </c>
      <c r="U13" s="36">
        <v>0</v>
      </c>
      <c r="V13" s="32">
        <v>148</v>
      </c>
    </row>
    <row r="14" spans="1:22" ht="7.5" customHeight="1" x14ac:dyDescent="0.2">
      <c r="A14" s="26" t="s">
        <v>21</v>
      </c>
      <c r="B14" s="27">
        <v>8</v>
      </c>
      <c r="C14" s="28">
        <v>9</v>
      </c>
      <c r="D14" s="28">
        <v>50</v>
      </c>
      <c r="E14" s="28">
        <v>2</v>
      </c>
      <c r="F14" s="28">
        <v>10</v>
      </c>
      <c r="G14" s="31"/>
      <c r="H14" s="32">
        <v>79</v>
      </c>
      <c r="I14" s="27">
        <v>11</v>
      </c>
      <c r="J14" s="28">
        <v>11</v>
      </c>
      <c r="K14" s="28">
        <v>40</v>
      </c>
      <c r="L14" s="28">
        <v>2</v>
      </c>
      <c r="M14" s="28">
        <v>7</v>
      </c>
      <c r="N14" s="31"/>
      <c r="O14" s="32">
        <v>71</v>
      </c>
      <c r="P14" s="35">
        <v>19</v>
      </c>
      <c r="Q14" s="31">
        <v>20</v>
      </c>
      <c r="R14" s="31">
        <v>90</v>
      </c>
      <c r="S14" s="31">
        <v>4</v>
      </c>
      <c r="T14" s="31">
        <v>17</v>
      </c>
      <c r="U14" s="36">
        <v>0</v>
      </c>
      <c r="V14" s="32">
        <v>150</v>
      </c>
    </row>
    <row r="15" spans="1:22" ht="7.5" customHeight="1" x14ac:dyDescent="0.2">
      <c r="A15" s="26" t="s">
        <v>22</v>
      </c>
      <c r="B15" s="27">
        <v>11</v>
      </c>
      <c r="C15" s="28">
        <v>7</v>
      </c>
      <c r="D15" s="28">
        <v>45</v>
      </c>
      <c r="E15" s="28">
        <v>0</v>
      </c>
      <c r="F15" s="28">
        <v>14</v>
      </c>
      <c r="G15" s="31"/>
      <c r="H15" s="32">
        <v>77</v>
      </c>
      <c r="I15" s="27">
        <v>11</v>
      </c>
      <c r="J15" s="28">
        <v>6</v>
      </c>
      <c r="K15" s="28">
        <v>50</v>
      </c>
      <c r="L15" s="28">
        <v>0</v>
      </c>
      <c r="M15" s="28">
        <v>8</v>
      </c>
      <c r="N15" s="31"/>
      <c r="O15" s="32">
        <v>75</v>
      </c>
      <c r="P15" s="35">
        <v>22</v>
      </c>
      <c r="Q15" s="31">
        <v>13</v>
      </c>
      <c r="R15" s="31">
        <v>95</v>
      </c>
      <c r="S15" s="31">
        <v>0</v>
      </c>
      <c r="T15" s="31">
        <v>22</v>
      </c>
      <c r="U15" s="36">
        <v>0</v>
      </c>
      <c r="V15" s="32">
        <v>152</v>
      </c>
    </row>
    <row r="16" spans="1:22" ht="7.5" customHeight="1" x14ac:dyDescent="0.2">
      <c r="A16" s="26" t="s">
        <v>23</v>
      </c>
      <c r="B16" s="27">
        <v>9</v>
      </c>
      <c r="C16" s="28">
        <v>9</v>
      </c>
      <c r="D16" s="28">
        <v>37</v>
      </c>
      <c r="E16" s="28">
        <v>1</v>
      </c>
      <c r="F16" s="28">
        <v>8</v>
      </c>
      <c r="G16" s="31"/>
      <c r="H16" s="32">
        <v>64</v>
      </c>
      <c r="I16" s="27">
        <v>5</v>
      </c>
      <c r="J16" s="28">
        <v>8</v>
      </c>
      <c r="K16" s="28">
        <v>42</v>
      </c>
      <c r="L16" s="28">
        <v>2</v>
      </c>
      <c r="M16" s="28">
        <v>7</v>
      </c>
      <c r="N16" s="31"/>
      <c r="O16" s="32">
        <v>64</v>
      </c>
      <c r="P16" s="35">
        <v>14</v>
      </c>
      <c r="Q16" s="31">
        <v>17</v>
      </c>
      <c r="R16" s="31">
        <v>79</v>
      </c>
      <c r="S16" s="31">
        <v>3</v>
      </c>
      <c r="T16" s="31">
        <v>15</v>
      </c>
      <c r="U16" s="36">
        <v>0</v>
      </c>
      <c r="V16" s="32">
        <v>128</v>
      </c>
    </row>
    <row r="17" spans="1:22" ht="7.5" customHeight="1" x14ac:dyDescent="0.2">
      <c r="A17" s="26" t="s">
        <v>24</v>
      </c>
      <c r="B17" s="27">
        <v>3</v>
      </c>
      <c r="C17" s="28">
        <v>8</v>
      </c>
      <c r="D17" s="28">
        <v>33</v>
      </c>
      <c r="E17" s="28">
        <v>1</v>
      </c>
      <c r="F17" s="28">
        <v>12</v>
      </c>
      <c r="G17" s="31"/>
      <c r="H17" s="32">
        <v>57</v>
      </c>
      <c r="I17" s="27">
        <v>4</v>
      </c>
      <c r="J17" s="28">
        <v>9</v>
      </c>
      <c r="K17" s="28">
        <v>38</v>
      </c>
      <c r="L17" s="28">
        <v>0</v>
      </c>
      <c r="M17" s="28">
        <v>7</v>
      </c>
      <c r="N17" s="31"/>
      <c r="O17" s="32">
        <v>58</v>
      </c>
      <c r="P17" s="35">
        <v>7</v>
      </c>
      <c r="Q17" s="31">
        <v>17</v>
      </c>
      <c r="R17" s="31">
        <v>71</v>
      </c>
      <c r="S17" s="31">
        <v>1</v>
      </c>
      <c r="T17" s="31">
        <v>19</v>
      </c>
      <c r="U17" s="36">
        <v>0</v>
      </c>
      <c r="V17" s="32">
        <v>115</v>
      </c>
    </row>
    <row r="18" spans="1:22" ht="7.5" customHeight="1" x14ac:dyDescent="0.2">
      <c r="A18" s="26" t="s">
        <v>25</v>
      </c>
      <c r="B18" s="27">
        <v>8</v>
      </c>
      <c r="C18" s="28">
        <v>7</v>
      </c>
      <c r="D18" s="28">
        <v>42</v>
      </c>
      <c r="E18" s="28">
        <v>2</v>
      </c>
      <c r="F18" s="28">
        <v>17</v>
      </c>
      <c r="G18" s="31"/>
      <c r="H18" s="32">
        <v>76</v>
      </c>
      <c r="I18" s="27">
        <v>14</v>
      </c>
      <c r="J18" s="28">
        <v>7</v>
      </c>
      <c r="K18" s="28">
        <v>51</v>
      </c>
      <c r="L18" s="28">
        <v>0</v>
      </c>
      <c r="M18" s="28">
        <v>8</v>
      </c>
      <c r="N18" s="31"/>
      <c r="O18" s="32">
        <v>80</v>
      </c>
      <c r="P18" s="35">
        <v>22</v>
      </c>
      <c r="Q18" s="31">
        <v>14</v>
      </c>
      <c r="R18" s="31">
        <v>93</v>
      </c>
      <c r="S18" s="31">
        <v>2</v>
      </c>
      <c r="T18" s="31">
        <v>25</v>
      </c>
      <c r="U18" s="36">
        <v>0</v>
      </c>
      <c r="V18" s="32">
        <v>156</v>
      </c>
    </row>
    <row r="19" spans="1:22" ht="7.5" customHeight="1" x14ac:dyDescent="0.2">
      <c r="A19" s="26" t="s">
        <v>26</v>
      </c>
      <c r="B19" s="27">
        <v>2</v>
      </c>
      <c r="C19" s="28">
        <v>10</v>
      </c>
      <c r="D19" s="28">
        <v>32</v>
      </c>
      <c r="E19" s="28">
        <v>1</v>
      </c>
      <c r="F19" s="28">
        <v>6</v>
      </c>
      <c r="G19" s="31"/>
      <c r="H19" s="32">
        <v>51</v>
      </c>
      <c r="I19" s="27">
        <v>7</v>
      </c>
      <c r="J19" s="28">
        <v>5</v>
      </c>
      <c r="K19" s="28">
        <v>42</v>
      </c>
      <c r="L19" s="28">
        <v>0</v>
      </c>
      <c r="M19" s="28">
        <v>4</v>
      </c>
      <c r="N19" s="31"/>
      <c r="O19" s="32">
        <v>58</v>
      </c>
      <c r="P19" s="35">
        <v>9</v>
      </c>
      <c r="Q19" s="31">
        <v>15</v>
      </c>
      <c r="R19" s="31">
        <v>74</v>
      </c>
      <c r="S19" s="31">
        <v>1</v>
      </c>
      <c r="T19" s="31">
        <v>10</v>
      </c>
      <c r="U19" s="36">
        <v>0</v>
      </c>
      <c r="V19" s="32">
        <v>109</v>
      </c>
    </row>
    <row r="20" spans="1:22" ht="7.5" customHeight="1" x14ac:dyDescent="0.2">
      <c r="A20" s="26" t="s">
        <v>27</v>
      </c>
      <c r="B20" s="27">
        <v>6</v>
      </c>
      <c r="C20" s="28">
        <v>9</v>
      </c>
      <c r="D20" s="28">
        <v>46</v>
      </c>
      <c r="E20" s="28">
        <v>0</v>
      </c>
      <c r="F20" s="28">
        <v>10</v>
      </c>
      <c r="G20" s="31"/>
      <c r="H20" s="32">
        <v>71</v>
      </c>
      <c r="I20" s="27">
        <v>2</v>
      </c>
      <c r="J20" s="28">
        <v>8</v>
      </c>
      <c r="K20" s="28">
        <v>43</v>
      </c>
      <c r="L20" s="28">
        <v>2</v>
      </c>
      <c r="M20" s="28">
        <v>6</v>
      </c>
      <c r="N20" s="31"/>
      <c r="O20" s="32">
        <v>61</v>
      </c>
      <c r="P20" s="35">
        <v>8</v>
      </c>
      <c r="Q20" s="31">
        <v>17</v>
      </c>
      <c r="R20" s="31">
        <v>89</v>
      </c>
      <c r="S20" s="31">
        <v>2</v>
      </c>
      <c r="T20" s="31">
        <v>16</v>
      </c>
      <c r="U20" s="36">
        <v>0</v>
      </c>
      <c r="V20" s="32">
        <v>132</v>
      </c>
    </row>
    <row r="21" spans="1:22" ht="7.5" customHeight="1" x14ac:dyDescent="0.2">
      <c r="A21" s="26" t="s">
        <v>28</v>
      </c>
      <c r="B21" s="27">
        <v>8</v>
      </c>
      <c r="C21" s="28">
        <v>7</v>
      </c>
      <c r="D21" s="28">
        <v>41</v>
      </c>
      <c r="E21" s="28">
        <v>0</v>
      </c>
      <c r="F21" s="28">
        <v>10</v>
      </c>
      <c r="G21" s="31"/>
      <c r="H21" s="32">
        <v>66</v>
      </c>
      <c r="I21" s="27">
        <v>9</v>
      </c>
      <c r="J21" s="28">
        <v>7</v>
      </c>
      <c r="K21" s="28">
        <v>41</v>
      </c>
      <c r="L21" s="28">
        <v>0</v>
      </c>
      <c r="M21" s="28">
        <v>9</v>
      </c>
      <c r="N21" s="31"/>
      <c r="O21" s="32">
        <v>66</v>
      </c>
      <c r="P21" s="35">
        <v>17</v>
      </c>
      <c r="Q21" s="31">
        <v>14</v>
      </c>
      <c r="R21" s="31">
        <v>82</v>
      </c>
      <c r="S21" s="31">
        <v>0</v>
      </c>
      <c r="T21" s="31">
        <v>19</v>
      </c>
      <c r="U21" s="36">
        <v>0</v>
      </c>
      <c r="V21" s="32">
        <v>132</v>
      </c>
    </row>
    <row r="22" spans="1:22" ht="7.5" customHeight="1" x14ac:dyDescent="0.2">
      <c r="A22" s="26" t="s">
        <v>29</v>
      </c>
      <c r="B22" s="27">
        <v>9</v>
      </c>
      <c r="C22" s="28">
        <v>10</v>
      </c>
      <c r="D22" s="28">
        <v>38</v>
      </c>
      <c r="E22" s="28">
        <v>0</v>
      </c>
      <c r="F22" s="28">
        <v>14</v>
      </c>
      <c r="G22" s="31"/>
      <c r="H22" s="32">
        <v>71</v>
      </c>
      <c r="I22" s="27">
        <v>10</v>
      </c>
      <c r="J22" s="28">
        <v>6</v>
      </c>
      <c r="K22" s="28">
        <v>33</v>
      </c>
      <c r="L22" s="28">
        <v>0</v>
      </c>
      <c r="M22" s="28">
        <v>9</v>
      </c>
      <c r="N22" s="31"/>
      <c r="O22" s="32">
        <v>58</v>
      </c>
      <c r="P22" s="35">
        <v>19</v>
      </c>
      <c r="Q22" s="31">
        <v>16</v>
      </c>
      <c r="R22" s="31">
        <v>71</v>
      </c>
      <c r="S22" s="31">
        <v>0</v>
      </c>
      <c r="T22" s="31">
        <v>23</v>
      </c>
      <c r="U22" s="36">
        <v>0</v>
      </c>
      <c r="V22" s="32">
        <v>129</v>
      </c>
    </row>
    <row r="23" spans="1:22" ht="7.5" customHeight="1" x14ac:dyDescent="0.2">
      <c r="A23" s="26" t="s">
        <v>30</v>
      </c>
      <c r="B23" s="27">
        <v>14</v>
      </c>
      <c r="C23" s="28">
        <v>6</v>
      </c>
      <c r="D23" s="28">
        <v>37</v>
      </c>
      <c r="E23" s="28">
        <v>2</v>
      </c>
      <c r="F23" s="28">
        <v>13</v>
      </c>
      <c r="G23" s="31"/>
      <c r="H23" s="32">
        <v>72</v>
      </c>
      <c r="I23" s="27">
        <v>7</v>
      </c>
      <c r="J23" s="28">
        <v>9</v>
      </c>
      <c r="K23" s="28">
        <v>34</v>
      </c>
      <c r="L23" s="28">
        <v>0</v>
      </c>
      <c r="M23" s="28">
        <v>10</v>
      </c>
      <c r="N23" s="31"/>
      <c r="O23" s="32">
        <v>60</v>
      </c>
      <c r="P23" s="35">
        <v>21</v>
      </c>
      <c r="Q23" s="31">
        <v>15</v>
      </c>
      <c r="R23" s="31">
        <v>71</v>
      </c>
      <c r="S23" s="31">
        <v>2</v>
      </c>
      <c r="T23" s="31">
        <v>23</v>
      </c>
      <c r="U23" s="36">
        <v>0</v>
      </c>
      <c r="V23" s="32">
        <v>132</v>
      </c>
    </row>
    <row r="24" spans="1:22" ht="7.5" customHeight="1" x14ac:dyDescent="0.2">
      <c r="A24" s="26" t="s">
        <v>31</v>
      </c>
      <c r="B24" s="27">
        <v>11</v>
      </c>
      <c r="C24" s="28">
        <v>12</v>
      </c>
      <c r="D24" s="28">
        <v>37</v>
      </c>
      <c r="E24" s="28">
        <v>0</v>
      </c>
      <c r="F24" s="28">
        <v>18</v>
      </c>
      <c r="G24" s="31"/>
      <c r="H24" s="32">
        <v>78</v>
      </c>
      <c r="I24" s="27">
        <v>9</v>
      </c>
      <c r="J24" s="28">
        <v>11</v>
      </c>
      <c r="K24" s="28">
        <v>48</v>
      </c>
      <c r="L24" s="28">
        <v>1</v>
      </c>
      <c r="M24" s="28">
        <v>19</v>
      </c>
      <c r="N24" s="31"/>
      <c r="O24" s="32">
        <v>88</v>
      </c>
      <c r="P24" s="35">
        <v>20</v>
      </c>
      <c r="Q24" s="31">
        <v>23</v>
      </c>
      <c r="R24" s="31">
        <v>85</v>
      </c>
      <c r="S24" s="31">
        <v>1</v>
      </c>
      <c r="T24" s="31">
        <v>37</v>
      </c>
      <c r="U24" s="36">
        <v>0</v>
      </c>
      <c r="V24" s="32">
        <v>166</v>
      </c>
    </row>
    <row r="25" spans="1:22" ht="7.5" customHeight="1" x14ac:dyDescent="0.2">
      <c r="A25" s="26" t="s">
        <v>32</v>
      </c>
      <c r="B25" s="27">
        <v>11</v>
      </c>
      <c r="C25" s="28">
        <v>16</v>
      </c>
      <c r="D25" s="28">
        <v>29</v>
      </c>
      <c r="E25" s="28">
        <v>2</v>
      </c>
      <c r="F25" s="28">
        <v>27</v>
      </c>
      <c r="G25" s="31"/>
      <c r="H25" s="32">
        <v>85</v>
      </c>
      <c r="I25" s="27">
        <v>14</v>
      </c>
      <c r="J25" s="28">
        <v>13</v>
      </c>
      <c r="K25" s="28">
        <v>35</v>
      </c>
      <c r="L25" s="28">
        <v>0</v>
      </c>
      <c r="M25" s="28">
        <v>15</v>
      </c>
      <c r="N25" s="31"/>
      <c r="O25" s="32">
        <v>77</v>
      </c>
      <c r="P25" s="35">
        <v>25</v>
      </c>
      <c r="Q25" s="31">
        <v>29</v>
      </c>
      <c r="R25" s="31">
        <v>64</v>
      </c>
      <c r="S25" s="31">
        <v>2</v>
      </c>
      <c r="T25" s="31">
        <v>42</v>
      </c>
      <c r="U25" s="36">
        <v>0</v>
      </c>
      <c r="V25" s="32">
        <v>162</v>
      </c>
    </row>
    <row r="26" spans="1:22" ht="7.5" customHeight="1" x14ac:dyDescent="0.2">
      <c r="A26" s="26" t="s">
        <v>33</v>
      </c>
      <c r="B26" s="27">
        <v>14</v>
      </c>
      <c r="C26" s="28">
        <v>17</v>
      </c>
      <c r="D26" s="28">
        <v>22</v>
      </c>
      <c r="E26" s="28">
        <v>0</v>
      </c>
      <c r="F26" s="28">
        <v>22</v>
      </c>
      <c r="G26" s="31"/>
      <c r="H26" s="32">
        <v>75</v>
      </c>
      <c r="I26" s="27">
        <v>13</v>
      </c>
      <c r="J26" s="28">
        <v>9</v>
      </c>
      <c r="K26" s="28">
        <v>53</v>
      </c>
      <c r="L26" s="28">
        <v>1</v>
      </c>
      <c r="M26" s="28">
        <v>12</v>
      </c>
      <c r="N26" s="31"/>
      <c r="O26" s="32">
        <v>88</v>
      </c>
      <c r="P26" s="35">
        <v>27</v>
      </c>
      <c r="Q26" s="31">
        <v>26</v>
      </c>
      <c r="R26" s="31">
        <v>75</v>
      </c>
      <c r="S26" s="31">
        <v>1</v>
      </c>
      <c r="T26" s="31">
        <v>34</v>
      </c>
      <c r="U26" s="36">
        <v>0</v>
      </c>
      <c r="V26" s="32">
        <v>163</v>
      </c>
    </row>
    <row r="27" spans="1:22" ht="7.5" customHeight="1" x14ac:dyDescent="0.2">
      <c r="A27" s="26" t="s">
        <v>34</v>
      </c>
      <c r="B27" s="27">
        <v>10</v>
      </c>
      <c r="C27" s="28">
        <v>16</v>
      </c>
      <c r="D27" s="28">
        <v>32</v>
      </c>
      <c r="E27" s="28">
        <v>1</v>
      </c>
      <c r="F27" s="28">
        <v>9</v>
      </c>
      <c r="G27" s="31"/>
      <c r="H27" s="32">
        <v>68</v>
      </c>
      <c r="I27" s="27">
        <v>9</v>
      </c>
      <c r="J27" s="28">
        <v>12</v>
      </c>
      <c r="K27" s="28">
        <v>30</v>
      </c>
      <c r="L27" s="28">
        <v>1</v>
      </c>
      <c r="M27" s="28">
        <v>21</v>
      </c>
      <c r="N27" s="31"/>
      <c r="O27" s="32">
        <v>73</v>
      </c>
      <c r="P27" s="35">
        <v>19</v>
      </c>
      <c r="Q27" s="31">
        <v>28</v>
      </c>
      <c r="R27" s="31">
        <v>62</v>
      </c>
      <c r="S27" s="31">
        <v>2</v>
      </c>
      <c r="T27" s="31">
        <v>30</v>
      </c>
      <c r="U27" s="36">
        <v>0</v>
      </c>
      <c r="V27" s="32">
        <v>141</v>
      </c>
    </row>
    <row r="28" spans="1:22" ht="7.5" customHeight="1" x14ac:dyDescent="0.2">
      <c r="A28" s="26" t="s">
        <v>35</v>
      </c>
      <c r="B28" s="27">
        <v>15</v>
      </c>
      <c r="C28" s="28">
        <v>26</v>
      </c>
      <c r="D28" s="28">
        <v>28</v>
      </c>
      <c r="E28" s="28">
        <v>4</v>
      </c>
      <c r="F28" s="28">
        <v>20</v>
      </c>
      <c r="G28" s="31"/>
      <c r="H28" s="32">
        <v>93</v>
      </c>
      <c r="I28" s="27">
        <v>11</v>
      </c>
      <c r="J28" s="28">
        <v>15</v>
      </c>
      <c r="K28" s="28">
        <v>31</v>
      </c>
      <c r="L28" s="28">
        <v>2</v>
      </c>
      <c r="M28" s="28">
        <v>23</v>
      </c>
      <c r="N28" s="31"/>
      <c r="O28" s="32">
        <v>82</v>
      </c>
      <c r="P28" s="35">
        <v>26</v>
      </c>
      <c r="Q28" s="31">
        <v>41</v>
      </c>
      <c r="R28" s="31">
        <v>59</v>
      </c>
      <c r="S28" s="31">
        <v>6</v>
      </c>
      <c r="T28" s="31">
        <v>43</v>
      </c>
      <c r="U28" s="36">
        <v>0</v>
      </c>
      <c r="V28" s="32">
        <v>175</v>
      </c>
    </row>
    <row r="29" spans="1:22" ht="7.5" customHeight="1" x14ac:dyDescent="0.2">
      <c r="A29" s="26" t="s">
        <v>36</v>
      </c>
      <c r="B29" s="27">
        <v>16</v>
      </c>
      <c r="C29" s="28">
        <v>16</v>
      </c>
      <c r="D29" s="28">
        <v>19</v>
      </c>
      <c r="E29" s="28">
        <v>2</v>
      </c>
      <c r="F29" s="28">
        <v>14</v>
      </c>
      <c r="G29" s="31"/>
      <c r="H29" s="32">
        <v>67</v>
      </c>
      <c r="I29" s="27">
        <v>11</v>
      </c>
      <c r="J29" s="28">
        <v>14</v>
      </c>
      <c r="K29" s="28">
        <v>28</v>
      </c>
      <c r="L29" s="28">
        <v>3</v>
      </c>
      <c r="M29" s="28">
        <v>18</v>
      </c>
      <c r="N29" s="31"/>
      <c r="O29" s="32">
        <v>74</v>
      </c>
      <c r="P29" s="35">
        <v>27</v>
      </c>
      <c r="Q29" s="31">
        <v>30</v>
      </c>
      <c r="R29" s="31">
        <v>47</v>
      </c>
      <c r="S29" s="31">
        <v>5</v>
      </c>
      <c r="T29" s="31">
        <v>32</v>
      </c>
      <c r="U29" s="36">
        <v>0</v>
      </c>
      <c r="V29" s="32">
        <v>141</v>
      </c>
    </row>
    <row r="30" spans="1:22" ht="7.5" customHeight="1" x14ac:dyDescent="0.2">
      <c r="A30" s="26" t="s">
        <v>37</v>
      </c>
      <c r="B30" s="27">
        <v>13</v>
      </c>
      <c r="C30" s="28">
        <v>15</v>
      </c>
      <c r="D30" s="28">
        <v>20</v>
      </c>
      <c r="E30" s="28">
        <v>4</v>
      </c>
      <c r="F30" s="28">
        <v>14</v>
      </c>
      <c r="G30" s="31"/>
      <c r="H30" s="32">
        <v>66</v>
      </c>
      <c r="I30" s="27">
        <v>14</v>
      </c>
      <c r="J30" s="28">
        <v>12</v>
      </c>
      <c r="K30" s="28">
        <v>23</v>
      </c>
      <c r="L30" s="28">
        <v>0</v>
      </c>
      <c r="M30" s="28">
        <v>16</v>
      </c>
      <c r="N30" s="31"/>
      <c r="O30" s="32">
        <v>65</v>
      </c>
      <c r="P30" s="35">
        <v>27</v>
      </c>
      <c r="Q30" s="31">
        <v>27</v>
      </c>
      <c r="R30" s="31">
        <v>43</v>
      </c>
      <c r="S30" s="31">
        <v>4</v>
      </c>
      <c r="T30" s="31">
        <v>30</v>
      </c>
      <c r="U30" s="36">
        <v>0</v>
      </c>
      <c r="V30" s="32">
        <v>131</v>
      </c>
    </row>
    <row r="31" spans="1:22" ht="7.5" customHeight="1" x14ac:dyDescent="0.2">
      <c r="A31" s="26" t="s">
        <v>38</v>
      </c>
      <c r="B31" s="27">
        <v>17</v>
      </c>
      <c r="C31" s="28">
        <v>17</v>
      </c>
      <c r="D31" s="28">
        <v>37</v>
      </c>
      <c r="E31" s="28">
        <v>0</v>
      </c>
      <c r="F31" s="28">
        <v>20</v>
      </c>
      <c r="G31" s="31"/>
      <c r="H31" s="32">
        <v>91</v>
      </c>
      <c r="I31" s="27">
        <v>13</v>
      </c>
      <c r="J31" s="28">
        <v>14</v>
      </c>
      <c r="K31" s="28">
        <v>22</v>
      </c>
      <c r="L31" s="28">
        <v>1</v>
      </c>
      <c r="M31" s="28">
        <v>25</v>
      </c>
      <c r="N31" s="31"/>
      <c r="O31" s="32">
        <v>75</v>
      </c>
      <c r="P31" s="35">
        <v>30</v>
      </c>
      <c r="Q31" s="31">
        <v>31</v>
      </c>
      <c r="R31" s="31">
        <v>59</v>
      </c>
      <c r="S31" s="31">
        <v>1</v>
      </c>
      <c r="T31" s="31">
        <v>45</v>
      </c>
      <c r="U31" s="36">
        <v>0</v>
      </c>
      <c r="V31" s="32">
        <v>166</v>
      </c>
    </row>
    <row r="32" spans="1:22" ht="7.5" customHeight="1" x14ac:dyDescent="0.2">
      <c r="A32" s="26" t="s">
        <v>39</v>
      </c>
      <c r="B32" s="27">
        <v>16</v>
      </c>
      <c r="C32" s="28">
        <v>11</v>
      </c>
      <c r="D32" s="28">
        <v>43</v>
      </c>
      <c r="E32" s="28">
        <v>1</v>
      </c>
      <c r="F32" s="28">
        <v>17</v>
      </c>
      <c r="G32" s="31"/>
      <c r="H32" s="32">
        <v>88</v>
      </c>
      <c r="I32" s="27">
        <v>19</v>
      </c>
      <c r="J32" s="28">
        <v>17</v>
      </c>
      <c r="K32" s="28">
        <v>27</v>
      </c>
      <c r="L32" s="28">
        <v>0</v>
      </c>
      <c r="M32" s="28">
        <v>19</v>
      </c>
      <c r="N32" s="31"/>
      <c r="O32" s="32">
        <v>82</v>
      </c>
      <c r="P32" s="35">
        <v>35</v>
      </c>
      <c r="Q32" s="31">
        <v>28</v>
      </c>
      <c r="R32" s="31">
        <v>70</v>
      </c>
      <c r="S32" s="31">
        <v>1</v>
      </c>
      <c r="T32" s="31">
        <v>36</v>
      </c>
      <c r="U32" s="36">
        <v>0</v>
      </c>
      <c r="V32" s="32">
        <v>170</v>
      </c>
    </row>
    <row r="33" spans="1:22" ht="7.5" customHeight="1" x14ac:dyDescent="0.2">
      <c r="A33" s="26" t="s">
        <v>40</v>
      </c>
      <c r="B33" s="27">
        <v>7</v>
      </c>
      <c r="C33" s="28">
        <v>14</v>
      </c>
      <c r="D33" s="28">
        <v>32</v>
      </c>
      <c r="E33" s="28">
        <v>6</v>
      </c>
      <c r="F33" s="28">
        <v>12</v>
      </c>
      <c r="G33" s="31"/>
      <c r="H33" s="32">
        <v>71</v>
      </c>
      <c r="I33" s="27">
        <v>19</v>
      </c>
      <c r="J33" s="28">
        <v>14</v>
      </c>
      <c r="K33" s="28">
        <v>18</v>
      </c>
      <c r="L33" s="28">
        <v>5</v>
      </c>
      <c r="M33" s="28">
        <v>9</v>
      </c>
      <c r="N33" s="31"/>
      <c r="O33" s="32">
        <v>65</v>
      </c>
      <c r="P33" s="35">
        <v>26</v>
      </c>
      <c r="Q33" s="31">
        <v>28</v>
      </c>
      <c r="R33" s="31">
        <v>50</v>
      </c>
      <c r="S33" s="31">
        <v>11</v>
      </c>
      <c r="T33" s="31">
        <v>21</v>
      </c>
      <c r="U33" s="36">
        <v>0</v>
      </c>
      <c r="V33" s="32">
        <v>136</v>
      </c>
    </row>
    <row r="34" spans="1:22" ht="7.5" customHeight="1" x14ac:dyDescent="0.2">
      <c r="A34" s="26" t="s">
        <v>41</v>
      </c>
      <c r="B34" s="27">
        <v>13</v>
      </c>
      <c r="C34" s="28">
        <v>17</v>
      </c>
      <c r="D34" s="28">
        <v>32</v>
      </c>
      <c r="E34" s="28">
        <v>1</v>
      </c>
      <c r="F34" s="28">
        <v>14</v>
      </c>
      <c r="G34" s="31"/>
      <c r="H34" s="32">
        <v>77</v>
      </c>
      <c r="I34" s="27">
        <v>12</v>
      </c>
      <c r="J34" s="28">
        <v>14</v>
      </c>
      <c r="K34" s="28">
        <v>29</v>
      </c>
      <c r="L34" s="28">
        <v>3</v>
      </c>
      <c r="M34" s="28">
        <v>9</v>
      </c>
      <c r="N34" s="31"/>
      <c r="O34" s="32">
        <v>67</v>
      </c>
      <c r="P34" s="35">
        <v>25</v>
      </c>
      <c r="Q34" s="31">
        <v>31</v>
      </c>
      <c r="R34" s="31">
        <v>61</v>
      </c>
      <c r="S34" s="31">
        <v>4</v>
      </c>
      <c r="T34" s="31">
        <v>23</v>
      </c>
      <c r="U34" s="36">
        <v>0</v>
      </c>
      <c r="V34" s="32">
        <v>144</v>
      </c>
    </row>
    <row r="35" spans="1:22" ht="7.5" customHeight="1" x14ac:dyDescent="0.2">
      <c r="A35" s="26" t="s">
        <v>42</v>
      </c>
      <c r="B35" s="27">
        <v>11</v>
      </c>
      <c r="C35" s="28">
        <v>15</v>
      </c>
      <c r="D35" s="28">
        <v>26</v>
      </c>
      <c r="E35" s="28">
        <v>3</v>
      </c>
      <c r="F35" s="28">
        <v>16</v>
      </c>
      <c r="G35" s="31"/>
      <c r="H35" s="32">
        <v>71</v>
      </c>
      <c r="I35" s="27">
        <v>16</v>
      </c>
      <c r="J35" s="28">
        <v>14</v>
      </c>
      <c r="K35" s="28">
        <v>26</v>
      </c>
      <c r="L35" s="28">
        <v>4</v>
      </c>
      <c r="M35" s="28">
        <v>28</v>
      </c>
      <c r="N35" s="31"/>
      <c r="O35" s="32">
        <v>88</v>
      </c>
      <c r="P35" s="35">
        <v>27</v>
      </c>
      <c r="Q35" s="31">
        <v>29</v>
      </c>
      <c r="R35" s="31">
        <v>52</v>
      </c>
      <c r="S35" s="31">
        <v>7</v>
      </c>
      <c r="T35" s="31">
        <v>44</v>
      </c>
      <c r="U35" s="36">
        <v>0</v>
      </c>
      <c r="V35" s="32">
        <v>159</v>
      </c>
    </row>
    <row r="36" spans="1:22" ht="7.5" customHeight="1" x14ac:dyDescent="0.2">
      <c r="A36" s="26" t="s">
        <v>43</v>
      </c>
      <c r="B36" s="27">
        <v>11</v>
      </c>
      <c r="C36" s="28">
        <v>14</v>
      </c>
      <c r="D36" s="28">
        <v>28</v>
      </c>
      <c r="E36" s="28">
        <v>3</v>
      </c>
      <c r="F36" s="28">
        <v>23</v>
      </c>
      <c r="G36" s="31"/>
      <c r="H36" s="32">
        <v>79</v>
      </c>
      <c r="I36" s="27">
        <v>14</v>
      </c>
      <c r="J36" s="28">
        <v>13</v>
      </c>
      <c r="K36" s="28">
        <v>37</v>
      </c>
      <c r="L36" s="28">
        <v>3</v>
      </c>
      <c r="M36" s="28">
        <v>18</v>
      </c>
      <c r="N36" s="31"/>
      <c r="O36" s="32">
        <v>85</v>
      </c>
      <c r="P36" s="35">
        <v>25</v>
      </c>
      <c r="Q36" s="31">
        <v>27</v>
      </c>
      <c r="R36" s="31">
        <v>65</v>
      </c>
      <c r="S36" s="31">
        <v>6</v>
      </c>
      <c r="T36" s="31">
        <v>41</v>
      </c>
      <c r="U36" s="36">
        <v>0</v>
      </c>
      <c r="V36" s="32">
        <v>164</v>
      </c>
    </row>
    <row r="37" spans="1:22" ht="7.5" customHeight="1" x14ac:dyDescent="0.2">
      <c r="A37" s="26" t="s">
        <v>44</v>
      </c>
      <c r="B37" s="27">
        <v>10</v>
      </c>
      <c r="C37" s="28">
        <v>11</v>
      </c>
      <c r="D37" s="28">
        <v>32</v>
      </c>
      <c r="E37" s="28">
        <v>4</v>
      </c>
      <c r="F37" s="28">
        <v>15</v>
      </c>
      <c r="G37" s="31"/>
      <c r="H37" s="32">
        <v>72</v>
      </c>
      <c r="I37" s="27">
        <v>11</v>
      </c>
      <c r="J37" s="28">
        <v>10</v>
      </c>
      <c r="K37" s="28">
        <v>29</v>
      </c>
      <c r="L37" s="28">
        <v>1</v>
      </c>
      <c r="M37" s="28">
        <v>15</v>
      </c>
      <c r="N37" s="31"/>
      <c r="O37" s="32">
        <v>66</v>
      </c>
      <c r="P37" s="35">
        <v>21</v>
      </c>
      <c r="Q37" s="31">
        <v>21</v>
      </c>
      <c r="R37" s="31">
        <v>61</v>
      </c>
      <c r="S37" s="31">
        <v>5</v>
      </c>
      <c r="T37" s="31">
        <v>30</v>
      </c>
      <c r="U37" s="36">
        <v>0</v>
      </c>
      <c r="V37" s="32">
        <v>138</v>
      </c>
    </row>
    <row r="38" spans="1:22" ht="7.5" customHeight="1" x14ac:dyDescent="0.2">
      <c r="A38" s="26" t="s">
        <v>45</v>
      </c>
      <c r="B38" s="27">
        <v>11</v>
      </c>
      <c r="C38" s="28">
        <v>9</v>
      </c>
      <c r="D38" s="28">
        <v>35</v>
      </c>
      <c r="E38" s="28">
        <v>3</v>
      </c>
      <c r="F38" s="28">
        <v>17</v>
      </c>
      <c r="G38" s="31"/>
      <c r="H38" s="32">
        <v>75</v>
      </c>
      <c r="I38" s="27">
        <v>21</v>
      </c>
      <c r="J38" s="28">
        <v>10</v>
      </c>
      <c r="K38" s="28">
        <v>32</v>
      </c>
      <c r="L38" s="28">
        <v>8</v>
      </c>
      <c r="M38" s="28">
        <v>21</v>
      </c>
      <c r="N38" s="31"/>
      <c r="O38" s="32">
        <v>92</v>
      </c>
      <c r="P38" s="35">
        <v>32</v>
      </c>
      <c r="Q38" s="31">
        <v>19</v>
      </c>
      <c r="R38" s="31">
        <v>67</v>
      </c>
      <c r="S38" s="31">
        <v>11</v>
      </c>
      <c r="T38" s="31">
        <v>38</v>
      </c>
      <c r="U38" s="36">
        <v>0</v>
      </c>
      <c r="V38" s="32">
        <v>167</v>
      </c>
    </row>
    <row r="39" spans="1:22" ht="7.5" customHeight="1" x14ac:dyDescent="0.2">
      <c r="A39" s="26" t="s">
        <v>46</v>
      </c>
      <c r="B39" s="27">
        <v>18</v>
      </c>
      <c r="C39" s="28">
        <v>13</v>
      </c>
      <c r="D39" s="28">
        <v>51</v>
      </c>
      <c r="E39" s="28">
        <v>4</v>
      </c>
      <c r="F39" s="28">
        <v>13</v>
      </c>
      <c r="G39" s="31"/>
      <c r="H39" s="32">
        <v>99</v>
      </c>
      <c r="I39" s="27">
        <v>10</v>
      </c>
      <c r="J39" s="28">
        <v>15</v>
      </c>
      <c r="K39" s="28">
        <v>37</v>
      </c>
      <c r="L39" s="28">
        <v>3</v>
      </c>
      <c r="M39" s="28">
        <v>18</v>
      </c>
      <c r="N39" s="31"/>
      <c r="O39" s="32">
        <v>83</v>
      </c>
      <c r="P39" s="35">
        <v>28</v>
      </c>
      <c r="Q39" s="31">
        <v>28</v>
      </c>
      <c r="R39" s="31">
        <v>88</v>
      </c>
      <c r="S39" s="31">
        <v>7</v>
      </c>
      <c r="T39" s="31">
        <v>31</v>
      </c>
      <c r="U39" s="36">
        <v>0</v>
      </c>
      <c r="V39" s="32">
        <v>182</v>
      </c>
    </row>
    <row r="40" spans="1:22" ht="7.5" customHeight="1" x14ac:dyDescent="0.2">
      <c r="A40" s="26" t="s">
        <v>47</v>
      </c>
      <c r="B40" s="27">
        <v>10</v>
      </c>
      <c r="C40" s="28">
        <v>18</v>
      </c>
      <c r="D40" s="28">
        <v>50</v>
      </c>
      <c r="E40" s="28">
        <v>4</v>
      </c>
      <c r="F40" s="28">
        <v>19</v>
      </c>
      <c r="G40" s="31"/>
      <c r="H40" s="32">
        <v>101</v>
      </c>
      <c r="I40" s="27">
        <v>10</v>
      </c>
      <c r="J40" s="28">
        <v>15</v>
      </c>
      <c r="K40" s="28">
        <v>50</v>
      </c>
      <c r="L40" s="28">
        <v>0</v>
      </c>
      <c r="M40" s="28">
        <v>18</v>
      </c>
      <c r="N40" s="31"/>
      <c r="O40" s="32">
        <v>93</v>
      </c>
      <c r="P40" s="35">
        <v>20</v>
      </c>
      <c r="Q40" s="31">
        <v>33</v>
      </c>
      <c r="R40" s="31">
        <v>100</v>
      </c>
      <c r="S40" s="31">
        <v>4</v>
      </c>
      <c r="T40" s="31">
        <v>37</v>
      </c>
      <c r="U40" s="36">
        <v>0</v>
      </c>
      <c r="V40" s="32">
        <v>194</v>
      </c>
    </row>
    <row r="41" spans="1:22" ht="7.5" customHeight="1" x14ac:dyDescent="0.2">
      <c r="A41" s="26" t="s">
        <v>48</v>
      </c>
      <c r="B41" s="27">
        <v>14</v>
      </c>
      <c r="C41" s="28">
        <v>16</v>
      </c>
      <c r="D41" s="28">
        <v>31</v>
      </c>
      <c r="E41" s="28">
        <v>1</v>
      </c>
      <c r="F41" s="28">
        <v>17</v>
      </c>
      <c r="G41" s="31"/>
      <c r="H41" s="32">
        <v>79</v>
      </c>
      <c r="I41" s="27">
        <v>8</v>
      </c>
      <c r="J41" s="28">
        <v>12</v>
      </c>
      <c r="K41" s="28">
        <v>49</v>
      </c>
      <c r="L41" s="28">
        <v>0</v>
      </c>
      <c r="M41" s="28">
        <v>14</v>
      </c>
      <c r="N41" s="31"/>
      <c r="O41" s="32">
        <v>83</v>
      </c>
      <c r="P41" s="35">
        <v>22</v>
      </c>
      <c r="Q41" s="31">
        <v>28</v>
      </c>
      <c r="R41" s="31">
        <v>80</v>
      </c>
      <c r="S41" s="31">
        <v>1</v>
      </c>
      <c r="T41" s="31">
        <v>31</v>
      </c>
      <c r="U41" s="36">
        <v>0</v>
      </c>
      <c r="V41" s="32">
        <v>162</v>
      </c>
    </row>
    <row r="42" spans="1:22" ht="7.5" customHeight="1" x14ac:dyDescent="0.2">
      <c r="A42" s="26" t="s">
        <v>49</v>
      </c>
      <c r="B42" s="27">
        <v>16</v>
      </c>
      <c r="C42" s="28">
        <v>16</v>
      </c>
      <c r="D42" s="28">
        <v>33</v>
      </c>
      <c r="E42" s="28">
        <v>1</v>
      </c>
      <c r="F42" s="28">
        <v>16</v>
      </c>
      <c r="G42" s="31"/>
      <c r="H42" s="32">
        <v>82</v>
      </c>
      <c r="I42" s="27">
        <v>17</v>
      </c>
      <c r="J42" s="28">
        <v>15</v>
      </c>
      <c r="K42" s="28">
        <v>42</v>
      </c>
      <c r="L42" s="28">
        <v>0</v>
      </c>
      <c r="M42" s="28">
        <v>16</v>
      </c>
      <c r="N42" s="31"/>
      <c r="O42" s="32">
        <v>90</v>
      </c>
      <c r="P42" s="35">
        <v>33</v>
      </c>
      <c r="Q42" s="31">
        <v>31</v>
      </c>
      <c r="R42" s="31">
        <v>75</v>
      </c>
      <c r="S42" s="31">
        <v>1</v>
      </c>
      <c r="T42" s="31">
        <v>32</v>
      </c>
      <c r="U42" s="36">
        <v>0</v>
      </c>
      <c r="V42" s="32">
        <v>172</v>
      </c>
    </row>
    <row r="43" spans="1:22" ht="7.5" customHeight="1" x14ac:dyDescent="0.2">
      <c r="A43" s="26" t="s">
        <v>50</v>
      </c>
      <c r="B43" s="27">
        <v>10</v>
      </c>
      <c r="C43" s="28">
        <v>18</v>
      </c>
      <c r="D43" s="28">
        <v>49</v>
      </c>
      <c r="E43" s="28">
        <v>3</v>
      </c>
      <c r="F43" s="28">
        <v>17</v>
      </c>
      <c r="G43" s="31"/>
      <c r="H43" s="32">
        <v>97</v>
      </c>
      <c r="I43" s="27">
        <v>14</v>
      </c>
      <c r="J43" s="28">
        <v>11</v>
      </c>
      <c r="K43" s="28">
        <v>36</v>
      </c>
      <c r="L43" s="28">
        <v>4</v>
      </c>
      <c r="M43" s="28">
        <v>15</v>
      </c>
      <c r="N43" s="31"/>
      <c r="O43" s="32">
        <v>80</v>
      </c>
      <c r="P43" s="35">
        <v>24</v>
      </c>
      <c r="Q43" s="31">
        <v>29</v>
      </c>
      <c r="R43" s="31">
        <v>85</v>
      </c>
      <c r="S43" s="31">
        <v>7</v>
      </c>
      <c r="T43" s="31">
        <v>32</v>
      </c>
      <c r="U43" s="36">
        <v>0</v>
      </c>
      <c r="V43" s="32">
        <v>177</v>
      </c>
    </row>
    <row r="44" spans="1:22" ht="7.5" customHeight="1" x14ac:dyDescent="0.2">
      <c r="A44" s="26" t="s">
        <v>51</v>
      </c>
      <c r="B44" s="27">
        <v>17</v>
      </c>
      <c r="C44" s="28">
        <v>19</v>
      </c>
      <c r="D44" s="28">
        <v>54</v>
      </c>
      <c r="E44" s="28">
        <v>0</v>
      </c>
      <c r="F44" s="28">
        <v>19</v>
      </c>
      <c r="G44" s="31"/>
      <c r="H44" s="32">
        <v>109</v>
      </c>
      <c r="I44" s="27">
        <v>20</v>
      </c>
      <c r="J44" s="28">
        <v>9</v>
      </c>
      <c r="K44" s="28">
        <v>49</v>
      </c>
      <c r="L44" s="28">
        <v>1</v>
      </c>
      <c r="M44" s="28">
        <v>11</v>
      </c>
      <c r="N44" s="31"/>
      <c r="O44" s="32">
        <v>90</v>
      </c>
      <c r="P44" s="35">
        <v>37</v>
      </c>
      <c r="Q44" s="31">
        <v>28</v>
      </c>
      <c r="R44" s="31">
        <v>103</v>
      </c>
      <c r="S44" s="31">
        <v>1</v>
      </c>
      <c r="T44" s="31">
        <v>30</v>
      </c>
      <c r="U44" s="36">
        <v>0</v>
      </c>
      <c r="V44" s="32">
        <v>199</v>
      </c>
    </row>
    <row r="45" spans="1:22" ht="7.5" customHeight="1" x14ac:dyDescent="0.2">
      <c r="A45" s="26" t="s">
        <v>52</v>
      </c>
      <c r="B45" s="27">
        <v>18</v>
      </c>
      <c r="C45" s="28">
        <v>12</v>
      </c>
      <c r="D45" s="28">
        <v>59</v>
      </c>
      <c r="E45" s="28">
        <v>6</v>
      </c>
      <c r="F45" s="28">
        <v>20</v>
      </c>
      <c r="G45" s="31"/>
      <c r="H45" s="32">
        <v>115</v>
      </c>
      <c r="I45" s="27">
        <v>15</v>
      </c>
      <c r="J45" s="28">
        <v>10</v>
      </c>
      <c r="K45" s="28">
        <v>43</v>
      </c>
      <c r="L45" s="28">
        <v>4</v>
      </c>
      <c r="M45" s="28">
        <v>17</v>
      </c>
      <c r="N45" s="31"/>
      <c r="O45" s="32">
        <v>89</v>
      </c>
      <c r="P45" s="35">
        <v>33</v>
      </c>
      <c r="Q45" s="31">
        <v>22</v>
      </c>
      <c r="R45" s="31">
        <v>102</v>
      </c>
      <c r="S45" s="31">
        <v>10</v>
      </c>
      <c r="T45" s="31">
        <v>37</v>
      </c>
      <c r="U45" s="36">
        <v>0</v>
      </c>
      <c r="V45" s="32">
        <v>204</v>
      </c>
    </row>
    <row r="46" spans="1:22" ht="7.5" customHeight="1" x14ac:dyDescent="0.2">
      <c r="A46" s="26" t="s">
        <v>53</v>
      </c>
      <c r="B46" s="27">
        <v>16</v>
      </c>
      <c r="C46" s="28">
        <v>20</v>
      </c>
      <c r="D46" s="28">
        <v>51</v>
      </c>
      <c r="E46" s="28">
        <v>1</v>
      </c>
      <c r="F46" s="28">
        <v>27</v>
      </c>
      <c r="G46" s="31"/>
      <c r="H46" s="32">
        <v>115</v>
      </c>
      <c r="I46" s="27">
        <v>21</v>
      </c>
      <c r="J46" s="28">
        <v>18</v>
      </c>
      <c r="K46" s="28">
        <v>40</v>
      </c>
      <c r="L46" s="28">
        <v>0</v>
      </c>
      <c r="M46" s="28">
        <v>11</v>
      </c>
      <c r="N46" s="31"/>
      <c r="O46" s="32">
        <v>90</v>
      </c>
      <c r="P46" s="35">
        <v>37</v>
      </c>
      <c r="Q46" s="31">
        <v>38</v>
      </c>
      <c r="R46" s="31">
        <v>91</v>
      </c>
      <c r="S46" s="31">
        <v>1</v>
      </c>
      <c r="T46" s="31">
        <v>38</v>
      </c>
      <c r="U46" s="36">
        <v>0</v>
      </c>
      <c r="V46" s="32">
        <v>205</v>
      </c>
    </row>
    <row r="47" spans="1:22" ht="7.5" customHeight="1" x14ac:dyDescent="0.2">
      <c r="A47" s="26" t="s">
        <v>54</v>
      </c>
      <c r="B47" s="27">
        <v>18</v>
      </c>
      <c r="C47" s="28">
        <v>14</v>
      </c>
      <c r="D47" s="28">
        <v>41</v>
      </c>
      <c r="E47" s="28">
        <v>1</v>
      </c>
      <c r="F47" s="28">
        <v>8</v>
      </c>
      <c r="G47" s="31"/>
      <c r="H47" s="32">
        <v>82</v>
      </c>
      <c r="I47" s="27">
        <v>13</v>
      </c>
      <c r="J47" s="28">
        <v>6</v>
      </c>
      <c r="K47" s="28">
        <v>60</v>
      </c>
      <c r="L47" s="28">
        <v>3</v>
      </c>
      <c r="M47" s="28">
        <v>17</v>
      </c>
      <c r="N47" s="31"/>
      <c r="O47" s="32">
        <v>99</v>
      </c>
      <c r="P47" s="35">
        <v>31</v>
      </c>
      <c r="Q47" s="31">
        <v>20</v>
      </c>
      <c r="R47" s="31">
        <v>101</v>
      </c>
      <c r="S47" s="31">
        <v>4</v>
      </c>
      <c r="T47" s="31">
        <v>25</v>
      </c>
      <c r="U47" s="36">
        <v>0</v>
      </c>
      <c r="V47" s="32">
        <v>181</v>
      </c>
    </row>
    <row r="48" spans="1:22" ht="7.5" customHeight="1" x14ac:dyDescent="0.2">
      <c r="A48" s="26" t="s">
        <v>55</v>
      </c>
      <c r="B48" s="27">
        <v>19</v>
      </c>
      <c r="C48" s="28">
        <v>19</v>
      </c>
      <c r="D48" s="28">
        <v>58</v>
      </c>
      <c r="E48" s="28">
        <v>2</v>
      </c>
      <c r="F48" s="28">
        <v>14</v>
      </c>
      <c r="G48" s="31"/>
      <c r="H48" s="32">
        <v>112</v>
      </c>
      <c r="I48" s="27">
        <v>24</v>
      </c>
      <c r="J48" s="28">
        <v>17</v>
      </c>
      <c r="K48" s="28">
        <v>51</v>
      </c>
      <c r="L48" s="28">
        <v>2</v>
      </c>
      <c r="M48" s="28">
        <v>14</v>
      </c>
      <c r="N48" s="31"/>
      <c r="O48" s="32">
        <v>108</v>
      </c>
      <c r="P48" s="35">
        <v>43</v>
      </c>
      <c r="Q48" s="31">
        <v>36</v>
      </c>
      <c r="R48" s="31">
        <v>109</v>
      </c>
      <c r="S48" s="31">
        <v>4</v>
      </c>
      <c r="T48" s="31">
        <v>28</v>
      </c>
      <c r="U48" s="36">
        <v>0</v>
      </c>
      <c r="V48" s="32">
        <v>220</v>
      </c>
    </row>
    <row r="49" spans="1:22" ht="7.5" customHeight="1" x14ac:dyDescent="0.2">
      <c r="A49" s="26" t="s">
        <v>56</v>
      </c>
      <c r="B49" s="27">
        <v>17</v>
      </c>
      <c r="C49" s="28">
        <v>14</v>
      </c>
      <c r="D49" s="28">
        <v>60</v>
      </c>
      <c r="E49" s="28">
        <v>2</v>
      </c>
      <c r="F49" s="28">
        <v>24</v>
      </c>
      <c r="G49" s="31"/>
      <c r="H49" s="32">
        <v>117</v>
      </c>
      <c r="I49" s="27">
        <v>14</v>
      </c>
      <c r="J49" s="28">
        <v>15</v>
      </c>
      <c r="K49" s="28">
        <v>61</v>
      </c>
      <c r="L49" s="28">
        <v>3</v>
      </c>
      <c r="M49" s="28">
        <v>14</v>
      </c>
      <c r="N49" s="31"/>
      <c r="O49" s="32">
        <v>107</v>
      </c>
      <c r="P49" s="35">
        <v>31</v>
      </c>
      <c r="Q49" s="31">
        <v>29</v>
      </c>
      <c r="R49" s="31">
        <v>121</v>
      </c>
      <c r="S49" s="31">
        <v>5</v>
      </c>
      <c r="T49" s="31">
        <v>38</v>
      </c>
      <c r="U49" s="36">
        <v>0</v>
      </c>
      <c r="V49" s="32">
        <v>224</v>
      </c>
    </row>
    <row r="50" spans="1:22" ht="7.5" customHeight="1" x14ac:dyDescent="0.2">
      <c r="A50" s="26" t="s">
        <v>57</v>
      </c>
      <c r="B50" s="27">
        <v>14</v>
      </c>
      <c r="C50" s="28">
        <v>13</v>
      </c>
      <c r="D50" s="28">
        <v>68</v>
      </c>
      <c r="E50" s="28">
        <v>4</v>
      </c>
      <c r="F50" s="28">
        <v>14</v>
      </c>
      <c r="G50" s="31"/>
      <c r="H50" s="32">
        <v>113</v>
      </c>
      <c r="I50" s="27">
        <v>12</v>
      </c>
      <c r="J50" s="28">
        <v>14</v>
      </c>
      <c r="K50" s="28">
        <v>61</v>
      </c>
      <c r="L50" s="28">
        <v>2</v>
      </c>
      <c r="M50" s="28">
        <v>21</v>
      </c>
      <c r="N50" s="31"/>
      <c r="O50" s="32">
        <v>110</v>
      </c>
      <c r="P50" s="35">
        <v>26</v>
      </c>
      <c r="Q50" s="31">
        <v>27</v>
      </c>
      <c r="R50" s="31">
        <v>129</v>
      </c>
      <c r="S50" s="31">
        <v>6</v>
      </c>
      <c r="T50" s="31">
        <v>35</v>
      </c>
      <c r="U50" s="36">
        <v>0</v>
      </c>
      <c r="V50" s="32">
        <v>223</v>
      </c>
    </row>
    <row r="51" spans="1:22" ht="7.5" customHeight="1" x14ac:dyDescent="0.2">
      <c r="A51" s="26" t="s">
        <v>58</v>
      </c>
      <c r="B51" s="27">
        <v>11</v>
      </c>
      <c r="C51" s="28">
        <v>18</v>
      </c>
      <c r="D51" s="28">
        <v>67</v>
      </c>
      <c r="E51" s="28">
        <v>3</v>
      </c>
      <c r="F51" s="28">
        <v>18</v>
      </c>
      <c r="G51" s="31"/>
      <c r="H51" s="32">
        <v>117</v>
      </c>
      <c r="I51" s="27">
        <v>16</v>
      </c>
      <c r="J51" s="28">
        <v>15</v>
      </c>
      <c r="K51" s="28">
        <v>52</v>
      </c>
      <c r="L51" s="28">
        <v>0</v>
      </c>
      <c r="M51" s="28">
        <v>16</v>
      </c>
      <c r="N51" s="31"/>
      <c r="O51" s="32">
        <v>99</v>
      </c>
      <c r="P51" s="35">
        <v>27</v>
      </c>
      <c r="Q51" s="31">
        <v>33</v>
      </c>
      <c r="R51" s="31">
        <v>119</v>
      </c>
      <c r="S51" s="31">
        <v>3</v>
      </c>
      <c r="T51" s="31">
        <v>34</v>
      </c>
      <c r="U51" s="36">
        <v>0</v>
      </c>
      <c r="V51" s="32">
        <v>216</v>
      </c>
    </row>
    <row r="52" spans="1:22" ht="7.5" customHeight="1" x14ac:dyDescent="0.2">
      <c r="A52" s="26" t="s">
        <v>59</v>
      </c>
      <c r="B52" s="27">
        <v>21</v>
      </c>
      <c r="C52" s="28">
        <v>12</v>
      </c>
      <c r="D52" s="28">
        <v>68</v>
      </c>
      <c r="E52" s="28">
        <v>2</v>
      </c>
      <c r="F52" s="28">
        <v>12</v>
      </c>
      <c r="G52" s="31"/>
      <c r="H52" s="32">
        <v>115</v>
      </c>
      <c r="I52" s="27">
        <v>19</v>
      </c>
      <c r="J52" s="28">
        <v>5</v>
      </c>
      <c r="K52" s="28">
        <v>56</v>
      </c>
      <c r="L52" s="28">
        <v>1</v>
      </c>
      <c r="M52" s="28">
        <v>13</v>
      </c>
      <c r="N52" s="31"/>
      <c r="O52" s="32">
        <v>94</v>
      </c>
      <c r="P52" s="35">
        <v>40</v>
      </c>
      <c r="Q52" s="31">
        <v>17</v>
      </c>
      <c r="R52" s="31">
        <v>124</v>
      </c>
      <c r="S52" s="31">
        <v>3</v>
      </c>
      <c r="T52" s="31">
        <v>25</v>
      </c>
      <c r="U52" s="36">
        <v>0</v>
      </c>
      <c r="V52" s="32">
        <v>209</v>
      </c>
    </row>
    <row r="53" spans="1:22" ht="7.5" customHeight="1" x14ac:dyDescent="0.2">
      <c r="A53" s="26" t="s">
        <v>60</v>
      </c>
      <c r="B53" s="27">
        <v>25</v>
      </c>
      <c r="C53" s="28">
        <v>14</v>
      </c>
      <c r="D53" s="28">
        <v>63</v>
      </c>
      <c r="E53" s="28">
        <v>2</v>
      </c>
      <c r="F53" s="28">
        <v>15</v>
      </c>
      <c r="G53" s="31"/>
      <c r="H53" s="32">
        <v>119</v>
      </c>
      <c r="I53" s="27">
        <v>12</v>
      </c>
      <c r="J53" s="28">
        <v>15</v>
      </c>
      <c r="K53" s="28">
        <v>62</v>
      </c>
      <c r="L53" s="28">
        <v>0</v>
      </c>
      <c r="M53" s="28">
        <v>26</v>
      </c>
      <c r="N53" s="31"/>
      <c r="O53" s="32">
        <v>115</v>
      </c>
      <c r="P53" s="35">
        <v>37</v>
      </c>
      <c r="Q53" s="31">
        <v>29</v>
      </c>
      <c r="R53" s="31">
        <v>125</v>
      </c>
      <c r="S53" s="31">
        <v>2</v>
      </c>
      <c r="T53" s="31">
        <v>41</v>
      </c>
      <c r="U53" s="36">
        <v>0</v>
      </c>
      <c r="V53" s="32">
        <v>234</v>
      </c>
    </row>
    <row r="54" spans="1:22" ht="7.5" customHeight="1" x14ac:dyDescent="0.2">
      <c r="A54" s="26" t="s">
        <v>61</v>
      </c>
      <c r="B54" s="27">
        <v>11</v>
      </c>
      <c r="C54" s="28">
        <v>10</v>
      </c>
      <c r="D54" s="28">
        <v>55</v>
      </c>
      <c r="E54" s="28">
        <v>6</v>
      </c>
      <c r="F54" s="28">
        <v>15</v>
      </c>
      <c r="G54" s="31"/>
      <c r="H54" s="32">
        <v>97</v>
      </c>
      <c r="I54" s="27">
        <v>12</v>
      </c>
      <c r="J54" s="28">
        <v>10</v>
      </c>
      <c r="K54" s="28">
        <v>56</v>
      </c>
      <c r="L54" s="28">
        <v>1</v>
      </c>
      <c r="M54" s="28">
        <v>11</v>
      </c>
      <c r="N54" s="31"/>
      <c r="O54" s="32">
        <v>90</v>
      </c>
      <c r="P54" s="35">
        <v>23</v>
      </c>
      <c r="Q54" s="31">
        <v>20</v>
      </c>
      <c r="R54" s="31">
        <v>111</v>
      </c>
      <c r="S54" s="31">
        <v>7</v>
      </c>
      <c r="T54" s="31">
        <v>26</v>
      </c>
      <c r="U54" s="36">
        <v>0</v>
      </c>
      <c r="V54" s="32">
        <v>187</v>
      </c>
    </row>
    <row r="55" spans="1:22" ht="7.5" customHeight="1" x14ac:dyDescent="0.2">
      <c r="A55" s="26" t="s">
        <v>62</v>
      </c>
      <c r="B55" s="27">
        <v>17</v>
      </c>
      <c r="C55" s="28">
        <v>10</v>
      </c>
      <c r="D55" s="28">
        <v>74</v>
      </c>
      <c r="E55" s="28">
        <v>0</v>
      </c>
      <c r="F55" s="28">
        <v>28</v>
      </c>
      <c r="G55" s="31"/>
      <c r="H55" s="32">
        <v>129</v>
      </c>
      <c r="I55" s="27">
        <v>12</v>
      </c>
      <c r="J55" s="28">
        <v>13</v>
      </c>
      <c r="K55" s="28">
        <v>52</v>
      </c>
      <c r="L55" s="28">
        <v>1</v>
      </c>
      <c r="M55" s="28">
        <v>9</v>
      </c>
      <c r="N55" s="31"/>
      <c r="O55" s="32">
        <v>87</v>
      </c>
      <c r="P55" s="35">
        <v>29</v>
      </c>
      <c r="Q55" s="31">
        <v>23</v>
      </c>
      <c r="R55" s="31">
        <v>126</v>
      </c>
      <c r="S55" s="31">
        <v>1</v>
      </c>
      <c r="T55" s="31">
        <v>37</v>
      </c>
      <c r="U55" s="36">
        <v>0</v>
      </c>
      <c r="V55" s="32">
        <v>216</v>
      </c>
    </row>
    <row r="56" spans="1:22" ht="7.5" customHeight="1" x14ac:dyDescent="0.2">
      <c r="A56" s="26" t="s">
        <v>63</v>
      </c>
      <c r="B56" s="27">
        <v>13</v>
      </c>
      <c r="C56" s="28">
        <v>21</v>
      </c>
      <c r="D56" s="28">
        <v>64</v>
      </c>
      <c r="E56" s="28">
        <v>1</v>
      </c>
      <c r="F56" s="28">
        <v>18</v>
      </c>
      <c r="G56" s="31"/>
      <c r="H56" s="32">
        <v>117</v>
      </c>
      <c r="I56" s="27">
        <v>15</v>
      </c>
      <c r="J56" s="28">
        <v>16</v>
      </c>
      <c r="K56" s="28">
        <v>59</v>
      </c>
      <c r="L56" s="28">
        <v>1</v>
      </c>
      <c r="M56" s="28">
        <v>21</v>
      </c>
      <c r="N56" s="31"/>
      <c r="O56" s="32">
        <v>112</v>
      </c>
      <c r="P56" s="35">
        <v>28</v>
      </c>
      <c r="Q56" s="31">
        <v>37</v>
      </c>
      <c r="R56" s="31">
        <v>123</v>
      </c>
      <c r="S56" s="31">
        <v>2</v>
      </c>
      <c r="T56" s="31">
        <v>39</v>
      </c>
      <c r="U56" s="36">
        <v>0</v>
      </c>
      <c r="V56" s="32">
        <v>229</v>
      </c>
    </row>
    <row r="57" spans="1:22" ht="7.5" customHeight="1" x14ac:dyDescent="0.2">
      <c r="A57" s="26" t="s">
        <v>64</v>
      </c>
      <c r="B57" s="27">
        <v>17</v>
      </c>
      <c r="C57" s="28">
        <v>13</v>
      </c>
      <c r="D57" s="28">
        <v>65</v>
      </c>
      <c r="E57" s="28">
        <v>2</v>
      </c>
      <c r="F57" s="28">
        <v>20</v>
      </c>
      <c r="G57" s="31"/>
      <c r="H57" s="32">
        <v>117</v>
      </c>
      <c r="I57" s="27">
        <v>21</v>
      </c>
      <c r="J57" s="28">
        <v>8</v>
      </c>
      <c r="K57" s="28">
        <v>37</v>
      </c>
      <c r="L57" s="28">
        <v>1</v>
      </c>
      <c r="M57" s="28">
        <v>17</v>
      </c>
      <c r="N57" s="31"/>
      <c r="O57" s="32">
        <v>84</v>
      </c>
      <c r="P57" s="35">
        <v>38</v>
      </c>
      <c r="Q57" s="31">
        <v>21</v>
      </c>
      <c r="R57" s="31">
        <v>102</v>
      </c>
      <c r="S57" s="31">
        <v>3</v>
      </c>
      <c r="T57" s="31">
        <v>37</v>
      </c>
      <c r="U57" s="36">
        <v>0</v>
      </c>
      <c r="V57" s="32">
        <v>201</v>
      </c>
    </row>
    <row r="58" spans="1:22" ht="7.5" customHeight="1" x14ac:dyDescent="0.2">
      <c r="A58" s="26" t="s">
        <v>65</v>
      </c>
      <c r="B58" s="27">
        <v>17</v>
      </c>
      <c r="C58" s="28">
        <v>7</v>
      </c>
      <c r="D58" s="28">
        <v>56</v>
      </c>
      <c r="E58" s="28">
        <v>3</v>
      </c>
      <c r="F58" s="28">
        <v>15</v>
      </c>
      <c r="G58" s="31"/>
      <c r="H58" s="32">
        <v>98</v>
      </c>
      <c r="I58" s="27">
        <v>15</v>
      </c>
      <c r="J58" s="28">
        <v>18</v>
      </c>
      <c r="K58" s="28">
        <v>51</v>
      </c>
      <c r="L58" s="28">
        <v>2</v>
      </c>
      <c r="M58" s="28">
        <v>20</v>
      </c>
      <c r="N58" s="31"/>
      <c r="O58" s="32">
        <v>106</v>
      </c>
      <c r="P58" s="35">
        <v>32</v>
      </c>
      <c r="Q58" s="31">
        <v>25</v>
      </c>
      <c r="R58" s="31">
        <v>107</v>
      </c>
      <c r="S58" s="31">
        <v>5</v>
      </c>
      <c r="T58" s="31">
        <v>35</v>
      </c>
      <c r="U58" s="36">
        <v>0</v>
      </c>
      <c r="V58" s="32">
        <v>204</v>
      </c>
    </row>
    <row r="59" spans="1:22" ht="7.5" customHeight="1" x14ac:dyDescent="0.2">
      <c r="A59" s="26" t="s">
        <v>66</v>
      </c>
      <c r="B59" s="27">
        <v>15</v>
      </c>
      <c r="C59" s="28">
        <v>12</v>
      </c>
      <c r="D59" s="28">
        <v>40</v>
      </c>
      <c r="E59" s="28">
        <v>3</v>
      </c>
      <c r="F59" s="28">
        <v>13</v>
      </c>
      <c r="G59" s="31"/>
      <c r="H59" s="32">
        <v>83</v>
      </c>
      <c r="I59" s="27">
        <v>11</v>
      </c>
      <c r="J59" s="28">
        <v>11</v>
      </c>
      <c r="K59" s="28">
        <v>48</v>
      </c>
      <c r="L59" s="28">
        <v>2</v>
      </c>
      <c r="M59" s="28">
        <v>20</v>
      </c>
      <c r="N59" s="31"/>
      <c r="O59" s="32">
        <v>92</v>
      </c>
      <c r="P59" s="35">
        <v>26</v>
      </c>
      <c r="Q59" s="31">
        <v>23</v>
      </c>
      <c r="R59" s="31">
        <v>88</v>
      </c>
      <c r="S59" s="31">
        <v>5</v>
      </c>
      <c r="T59" s="31">
        <v>33</v>
      </c>
      <c r="U59" s="36">
        <v>0</v>
      </c>
      <c r="V59" s="32">
        <v>175</v>
      </c>
    </row>
    <row r="60" spans="1:22" ht="7.5" customHeight="1" x14ac:dyDescent="0.2">
      <c r="A60" s="26" t="s">
        <v>67</v>
      </c>
      <c r="B60" s="27">
        <v>14</v>
      </c>
      <c r="C60" s="28">
        <v>12</v>
      </c>
      <c r="D60" s="28">
        <v>48</v>
      </c>
      <c r="E60" s="28">
        <v>1</v>
      </c>
      <c r="F60" s="28">
        <v>18</v>
      </c>
      <c r="G60" s="31"/>
      <c r="H60" s="32">
        <v>93</v>
      </c>
      <c r="I60" s="27">
        <v>9</v>
      </c>
      <c r="J60" s="28">
        <v>7</v>
      </c>
      <c r="K60" s="28">
        <v>29</v>
      </c>
      <c r="L60" s="28">
        <v>0</v>
      </c>
      <c r="M60" s="28">
        <v>11</v>
      </c>
      <c r="N60" s="31"/>
      <c r="O60" s="32">
        <v>56</v>
      </c>
      <c r="P60" s="35">
        <v>23</v>
      </c>
      <c r="Q60" s="31">
        <v>19</v>
      </c>
      <c r="R60" s="31">
        <v>77</v>
      </c>
      <c r="S60" s="31">
        <v>1</v>
      </c>
      <c r="T60" s="31">
        <v>29</v>
      </c>
      <c r="U60" s="36">
        <v>0</v>
      </c>
      <c r="V60" s="32">
        <v>149</v>
      </c>
    </row>
    <row r="61" spans="1:22" ht="7.5" customHeight="1" x14ac:dyDescent="0.2">
      <c r="A61" s="26" t="s">
        <v>68</v>
      </c>
      <c r="B61" s="27">
        <v>13</v>
      </c>
      <c r="C61" s="28">
        <v>11</v>
      </c>
      <c r="D61" s="28">
        <v>42</v>
      </c>
      <c r="E61" s="28">
        <v>1</v>
      </c>
      <c r="F61" s="28">
        <v>21</v>
      </c>
      <c r="G61" s="31"/>
      <c r="H61" s="32">
        <v>88</v>
      </c>
      <c r="I61" s="27">
        <v>16</v>
      </c>
      <c r="J61" s="28">
        <v>16</v>
      </c>
      <c r="K61" s="28">
        <v>27</v>
      </c>
      <c r="L61" s="28">
        <v>0</v>
      </c>
      <c r="M61" s="28">
        <v>21</v>
      </c>
      <c r="N61" s="31"/>
      <c r="O61" s="32">
        <v>80</v>
      </c>
      <c r="P61" s="35">
        <v>29</v>
      </c>
      <c r="Q61" s="31">
        <v>27</v>
      </c>
      <c r="R61" s="31">
        <v>69</v>
      </c>
      <c r="S61" s="31">
        <v>1</v>
      </c>
      <c r="T61" s="31">
        <v>42</v>
      </c>
      <c r="U61" s="36">
        <v>0</v>
      </c>
      <c r="V61" s="32">
        <v>168</v>
      </c>
    </row>
    <row r="62" spans="1:22" ht="7.5" customHeight="1" x14ac:dyDescent="0.2">
      <c r="A62" s="26" t="s">
        <v>69</v>
      </c>
      <c r="B62" s="27">
        <v>19</v>
      </c>
      <c r="C62" s="28">
        <v>24</v>
      </c>
      <c r="D62" s="28">
        <v>51</v>
      </c>
      <c r="E62" s="28">
        <v>1</v>
      </c>
      <c r="F62" s="28">
        <v>13</v>
      </c>
      <c r="G62" s="31"/>
      <c r="H62" s="32">
        <v>108</v>
      </c>
      <c r="I62" s="27">
        <v>13</v>
      </c>
      <c r="J62" s="28">
        <v>14</v>
      </c>
      <c r="K62" s="28">
        <v>30</v>
      </c>
      <c r="L62" s="28">
        <v>0</v>
      </c>
      <c r="M62" s="28">
        <v>21</v>
      </c>
      <c r="N62" s="31"/>
      <c r="O62" s="32">
        <v>78</v>
      </c>
      <c r="P62" s="35">
        <v>32</v>
      </c>
      <c r="Q62" s="31">
        <v>38</v>
      </c>
      <c r="R62" s="31">
        <v>81</v>
      </c>
      <c r="S62" s="31">
        <v>1</v>
      </c>
      <c r="T62" s="31">
        <v>34</v>
      </c>
      <c r="U62" s="36">
        <v>0</v>
      </c>
      <c r="V62" s="32">
        <v>186</v>
      </c>
    </row>
    <row r="63" spans="1:22" ht="7.5" customHeight="1" x14ac:dyDescent="0.2">
      <c r="A63" s="26" t="s">
        <v>70</v>
      </c>
      <c r="B63" s="27">
        <v>11</v>
      </c>
      <c r="C63" s="28">
        <v>10</v>
      </c>
      <c r="D63" s="28">
        <v>21</v>
      </c>
      <c r="E63" s="28">
        <v>1</v>
      </c>
      <c r="F63" s="28">
        <v>13</v>
      </c>
      <c r="G63" s="31"/>
      <c r="H63" s="32">
        <v>56</v>
      </c>
      <c r="I63" s="27">
        <v>13</v>
      </c>
      <c r="J63" s="28">
        <v>15</v>
      </c>
      <c r="K63" s="28">
        <v>27</v>
      </c>
      <c r="L63" s="28">
        <v>0</v>
      </c>
      <c r="M63" s="28">
        <v>18</v>
      </c>
      <c r="N63" s="31"/>
      <c r="O63" s="32">
        <v>73</v>
      </c>
      <c r="P63" s="35">
        <v>24</v>
      </c>
      <c r="Q63" s="31">
        <v>25</v>
      </c>
      <c r="R63" s="31">
        <v>48</v>
      </c>
      <c r="S63" s="31">
        <v>1</v>
      </c>
      <c r="T63" s="31">
        <v>31</v>
      </c>
      <c r="U63" s="36">
        <v>0</v>
      </c>
      <c r="V63" s="32">
        <v>129</v>
      </c>
    </row>
    <row r="64" spans="1:22" ht="7.5" customHeight="1" x14ac:dyDescent="0.2">
      <c r="A64" s="26" t="s">
        <v>71</v>
      </c>
      <c r="B64" s="27">
        <v>14</v>
      </c>
      <c r="C64" s="28">
        <v>16</v>
      </c>
      <c r="D64" s="28">
        <v>30</v>
      </c>
      <c r="E64" s="28">
        <v>1</v>
      </c>
      <c r="F64" s="28">
        <v>11</v>
      </c>
      <c r="G64" s="31"/>
      <c r="H64" s="32">
        <v>72</v>
      </c>
      <c r="I64" s="27">
        <v>14</v>
      </c>
      <c r="J64" s="28">
        <v>17</v>
      </c>
      <c r="K64" s="28">
        <v>28</v>
      </c>
      <c r="L64" s="28">
        <v>0</v>
      </c>
      <c r="M64" s="28">
        <v>24</v>
      </c>
      <c r="N64" s="31"/>
      <c r="O64" s="32">
        <v>83</v>
      </c>
      <c r="P64" s="35">
        <v>28</v>
      </c>
      <c r="Q64" s="31">
        <v>33</v>
      </c>
      <c r="R64" s="31">
        <v>58</v>
      </c>
      <c r="S64" s="31">
        <v>1</v>
      </c>
      <c r="T64" s="31">
        <v>35</v>
      </c>
      <c r="U64" s="36">
        <v>0</v>
      </c>
      <c r="V64" s="32">
        <v>155</v>
      </c>
    </row>
    <row r="65" spans="1:22" ht="7.5" customHeight="1" x14ac:dyDescent="0.2">
      <c r="A65" s="26" t="s">
        <v>72</v>
      </c>
      <c r="B65" s="27">
        <v>8</v>
      </c>
      <c r="C65" s="28">
        <v>10</v>
      </c>
      <c r="D65" s="28">
        <v>33</v>
      </c>
      <c r="E65" s="28">
        <v>0</v>
      </c>
      <c r="F65" s="28">
        <v>21</v>
      </c>
      <c r="G65" s="31"/>
      <c r="H65" s="32">
        <v>72</v>
      </c>
      <c r="I65" s="27">
        <v>10</v>
      </c>
      <c r="J65" s="28">
        <v>17</v>
      </c>
      <c r="K65" s="28">
        <v>20</v>
      </c>
      <c r="L65" s="28">
        <v>0</v>
      </c>
      <c r="M65" s="28">
        <v>17</v>
      </c>
      <c r="N65" s="31"/>
      <c r="O65" s="32">
        <v>64</v>
      </c>
      <c r="P65" s="35">
        <v>18</v>
      </c>
      <c r="Q65" s="31">
        <v>27</v>
      </c>
      <c r="R65" s="31">
        <v>53</v>
      </c>
      <c r="S65" s="31">
        <v>0</v>
      </c>
      <c r="T65" s="31">
        <v>38</v>
      </c>
      <c r="U65" s="36">
        <v>0</v>
      </c>
      <c r="V65" s="32">
        <v>136</v>
      </c>
    </row>
    <row r="66" spans="1:22" ht="7.5" customHeight="1" x14ac:dyDescent="0.2">
      <c r="A66" s="26" t="s">
        <v>73</v>
      </c>
      <c r="B66" s="27">
        <v>10</v>
      </c>
      <c r="C66" s="28">
        <v>11</v>
      </c>
      <c r="D66" s="28">
        <v>21</v>
      </c>
      <c r="E66" s="28">
        <v>1</v>
      </c>
      <c r="F66" s="28">
        <v>25</v>
      </c>
      <c r="G66" s="31"/>
      <c r="H66" s="32">
        <v>68</v>
      </c>
      <c r="I66" s="27">
        <v>7</v>
      </c>
      <c r="J66" s="28">
        <v>12</v>
      </c>
      <c r="K66" s="28">
        <v>19</v>
      </c>
      <c r="L66" s="28">
        <v>0</v>
      </c>
      <c r="M66" s="28">
        <v>17</v>
      </c>
      <c r="N66" s="31"/>
      <c r="O66" s="32">
        <v>55</v>
      </c>
      <c r="P66" s="35">
        <v>17</v>
      </c>
      <c r="Q66" s="31">
        <v>23</v>
      </c>
      <c r="R66" s="31">
        <v>40</v>
      </c>
      <c r="S66" s="31">
        <v>1</v>
      </c>
      <c r="T66" s="31">
        <v>42</v>
      </c>
      <c r="U66" s="36">
        <v>0</v>
      </c>
      <c r="V66" s="32">
        <v>123</v>
      </c>
    </row>
    <row r="67" spans="1:22" ht="7.5" customHeight="1" x14ac:dyDescent="0.2">
      <c r="A67" s="26" t="s">
        <v>74</v>
      </c>
      <c r="B67" s="27">
        <v>13</v>
      </c>
      <c r="C67" s="28">
        <v>10</v>
      </c>
      <c r="D67" s="28">
        <v>23</v>
      </c>
      <c r="E67" s="28">
        <v>0</v>
      </c>
      <c r="F67" s="28">
        <v>19</v>
      </c>
      <c r="G67" s="31"/>
      <c r="H67" s="32">
        <v>65</v>
      </c>
      <c r="I67" s="27">
        <v>10</v>
      </c>
      <c r="J67" s="28">
        <v>14</v>
      </c>
      <c r="K67" s="28">
        <v>17</v>
      </c>
      <c r="L67" s="28">
        <v>1</v>
      </c>
      <c r="M67" s="28">
        <v>12</v>
      </c>
      <c r="N67" s="31"/>
      <c r="O67" s="32">
        <v>54</v>
      </c>
      <c r="P67" s="35">
        <v>23</v>
      </c>
      <c r="Q67" s="31">
        <v>24</v>
      </c>
      <c r="R67" s="31">
        <v>40</v>
      </c>
      <c r="S67" s="31">
        <v>1</v>
      </c>
      <c r="T67" s="31">
        <v>31</v>
      </c>
      <c r="U67" s="36">
        <v>0</v>
      </c>
      <c r="V67" s="32">
        <v>119</v>
      </c>
    </row>
    <row r="68" spans="1:22" ht="7.5" customHeight="1" x14ac:dyDescent="0.2">
      <c r="A68" s="26" t="s">
        <v>75</v>
      </c>
      <c r="B68" s="27">
        <v>8</v>
      </c>
      <c r="C68" s="28">
        <v>14</v>
      </c>
      <c r="D68" s="28">
        <v>19</v>
      </c>
      <c r="E68" s="28">
        <v>0</v>
      </c>
      <c r="F68" s="28">
        <v>12</v>
      </c>
      <c r="G68" s="31"/>
      <c r="H68" s="32">
        <v>53</v>
      </c>
      <c r="I68" s="27">
        <v>14</v>
      </c>
      <c r="J68" s="28">
        <v>9</v>
      </c>
      <c r="K68" s="28">
        <v>21</v>
      </c>
      <c r="L68" s="28">
        <v>0</v>
      </c>
      <c r="M68" s="28">
        <v>23</v>
      </c>
      <c r="N68" s="31"/>
      <c r="O68" s="32">
        <v>67</v>
      </c>
      <c r="P68" s="35">
        <v>22</v>
      </c>
      <c r="Q68" s="31">
        <v>23</v>
      </c>
      <c r="R68" s="31">
        <v>40</v>
      </c>
      <c r="S68" s="31">
        <v>0</v>
      </c>
      <c r="T68" s="31">
        <v>35</v>
      </c>
      <c r="U68" s="36">
        <v>0</v>
      </c>
      <c r="V68" s="32">
        <v>120</v>
      </c>
    </row>
    <row r="69" spans="1:22" ht="7.5" customHeight="1" x14ac:dyDescent="0.2">
      <c r="A69" s="26" t="s">
        <v>76</v>
      </c>
      <c r="B69" s="27">
        <v>6</v>
      </c>
      <c r="C69" s="28">
        <v>8</v>
      </c>
      <c r="D69" s="28">
        <v>20</v>
      </c>
      <c r="E69" s="28">
        <v>0</v>
      </c>
      <c r="F69" s="28">
        <v>17</v>
      </c>
      <c r="G69" s="31"/>
      <c r="H69" s="32">
        <v>51</v>
      </c>
      <c r="I69" s="27">
        <v>9</v>
      </c>
      <c r="J69" s="28">
        <v>9</v>
      </c>
      <c r="K69" s="28">
        <v>20</v>
      </c>
      <c r="L69" s="28">
        <v>0</v>
      </c>
      <c r="M69" s="28">
        <v>13</v>
      </c>
      <c r="N69" s="31"/>
      <c r="O69" s="32">
        <v>51</v>
      </c>
      <c r="P69" s="35">
        <v>15</v>
      </c>
      <c r="Q69" s="31">
        <v>17</v>
      </c>
      <c r="R69" s="31">
        <v>40</v>
      </c>
      <c r="S69" s="31">
        <v>0</v>
      </c>
      <c r="T69" s="31">
        <v>30</v>
      </c>
      <c r="U69" s="36">
        <v>0</v>
      </c>
      <c r="V69" s="32">
        <v>102</v>
      </c>
    </row>
    <row r="70" spans="1:22" ht="7.5" customHeight="1" x14ac:dyDescent="0.2">
      <c r="A70" s="26" t="s">
        <v>77</v>
      </c>
      <c r="B70" s="27">
        <v>8</v>
      </c>
      <c r="C70" s="28">
        <v>10</v>
      </c>
      <c r="D70" s="28">
        <v>22</v>
      </c>
      <c r="E70" s="28">
        <v>0</v>
      </c>
      <c r="F70" s="28">
        <v>12</v>
      </c>
      <c r="G70" s="31"/>
      <c r="H70" s="32">
        <v>52</v>
      </c>
      <c r="I70" s="27">
        <v>10</v>
      </c>
      <c r="J70" s="28">
        <v>8</v>
      </c>
      <c r="K70" s="28">
        <v>15</v>
      </c>
      <c r="L70" s="28">
        <v>0</v>
      </c>
      <c r="M70" s="28">
        <v>15</v>
      </c>
      <c r="N70" s="31"/>
      <c r="O70" s="32">
        <v>48</v>
      </c>
      <c r="P70" s="35">
        <v>18</v>
      </c>
      <c r="Q70" s="31">
        <v>18</v>
      </c>
      <c r="R70" s="31">
        <v>37</v>
      </c>
      <c r="S70" s="31">
        <v>0</v>
      </c>
      <c r="T70" s="31">
        <v>27</v>
      </c>
      <c r="U70" s="36">
        <v>0</v>
      </c>
      <c r="V70" s="32">
        <v>100</v>
      </c>
    </row>
    <row r="71" spans="1:22" ht="7.5" customHeight="1" x14ac:dyDescent="0.2">
      <c r="A71" s="26" t="s">
        <v>78</v>
      </c>
      <c r="B71" s="27">
        <v>7</v>
      </c>
      <c r="C71" s="28">
        <v>10</v>
      </c>
      <c r="D71" s="28">
        <v>15</v>
      </c>
      <c r="E71" s="28">
        <v>1</v>
      </c>
      <c r="F71" s="28">
        <v>14</v>
      </c>
      <c r="G71" s="31"/>
      <c r="H71" s="32">
        <v>47</v>
      </c>
      <c r="I71" s="27">
        <v>12</v>
      </c>
      <c r="J71" s="28">
        <v>17</v>
      </c>
      <c r="K71" s="28">
        <v>12</v>
      </c>
      <c r="L71" s="28">
        <v>0</v>
      </c>
      <c r="M71" s="28">
        <v>13</v>
      </c>
      <c r="N71" s="31"/>
      <c r="O71" s="32">
        <v>54</v>
      </c>
      <c r="P71" s="35">
        <v>19</v>
      </c>
      <c r="Q71" s="31">
        <v>27</v>
      </c>
      <c r="R71" s="31">
        <v>27</v>
      </c>
      <c r="S71" s="31">
        <v>1</v>
      </c>
      <c r="T71" s="31">
        <v>27</v>
      </c>
      <c r="U71" s="36">
        <v>0</v>
      </c>
      <c r="V71" s="32">
        <v>101</v>
      </c>
    </row>
    <row r="72" spans="1:22" ht="7.5" customHeight="1" x14ac:dyDescent="0.2">
      <c r="A72" s="26" t="s">
        <v>79</v>
      </c>
      <c r="B72" s="27">
        <v>9</v>
      </c>
      <c r="C72" s="28">
        <v>13</v>
      </c>
      <c r="D72" s="28">
        <v>11</v>
      </c>
      <c r="E72" s="28">
        <v>0</v>
      </c>
      <c r="F72" s="28">
        <v>15</v>
      </c>
      <c r="G72" s="31"/>
      <c r="H72" s="32">
        <v>48</v>
      </c>
      <c r="I72" s="27">
        <v>6</v>
      </c>
      <c r="J72" s="28">
        <v>10</v>
      </c>
      <c r="K72" s="28">
        <v>14</v>
      </c>
      <c r="L72" s="28">
        <v>0</v>
      </c>
      <c r="M72" s="28">
        <v>14</v>
      </c>
      <c r="N72" s="31"/>
      <c r="O72" s="32">
        <v>44</v>
      </c>
      <c r="P72" s="35">
        <v>15</v>
      </c>
      <c r="Q72" s="31">
        <v>23</v>
      </c>
      <c r="R72" s="31">
        <v>25</v>
      </c>
      <c r="S72" s="31">
        <v>0</v>
      </c>
      <c r="T72" s="31">
        <v>29</v>
      </c>
      <c r="U72" s="36">
        <v>0</v>
      </c>
      <c r="V72" s="32">
        <v>92</v>
      </c>
    </row>
    <row r="73" spans="1:22" ht="7.5" customHeight="1" x14ac:dyDescent="0.2">
      <c r="A73" s="26" t="s">
        <v>80</v>
      </c>
      <c r="B73" s="27">
        <v>4</v>
      </c>
      <c r="C73" s="28">
        <v>5</v>
      </c>
      <c r="D73" s="28">
        <v>16</v>
      </c>
      <c r="E73" s="28">
        <v>0</v>
      </c>
      <c r="F73" s="28">
        <v>8</v>
      </c>
      <c r="G73" s="31"/>
      <c r="H73" s="32">
        <v>33</v>
      </c>
      <c r="I73" s="27">
        <v>8</v>
      </c>
      <c r="J73" s="28">
        <v>4</v>
      </c>
      <c r="K73" s="28">
        <v>13</v>
      </c>
      <c r="L73" s="28">
        <v>0</v>
      </c>
      <c r="M73" s="28">
        <v>13</v>
      </c>
      <c r="N73" s="31"/>
      <c r="O73" s="32">
        <v>38</v>
      </c>
      <c r="P73" s="35">
        <v>12</v>
      </c>
      <c r="Q73" s="31">
        <v>9</v>
      </c>
      <c r="R73" s="31">
        <v>29</v>
      </c>
      <c r="S73" s="31">
        <v>0</v>
      </c>
      <c r="T73" s="31">
        <v>21</v>
      </c>
      <c r="U73" s="36">
        <v>0</v>
      </c>
      <c r="V73" s="32">
        <v>71</v>
      </c>
    </row>
    <row r="74" spans="1:22" ht="7.5" customHeight="1" x14ac:dyDescent="0.2">
      <c r="A74" s="26" t="s">
        <v>81</v>
      </c>
      <c r="B74" s="27">
        <v>7</v>
      </c>
      <c r="C74" s="28">
        <v>8</v>
      </c>
      <c r="D74" s="28">
        <v>17</v>
      </c>
      <c r="E74" s="28">
        <v>0</v>
      </c>
      <c r="F74" s="28">
        <v>7</v>
      </c>
      <c r="G74" s="31"/>
      <c r="H74" s="32">
        <v>39</v>
      </c>
      <c r="I74" s="27">
        <v>6</v>
      </c>
      <c r="J74" s="28">
        <v>12</v>
      </c>
      <c r="K74" s="28">
        <v>15</v>
      </c>
      <c r="L74" s="28">
        <v>0</v>
      </c>
      <c r="M74" s="28">
        <v>7</v>
      </c>
      <c r="N74" s="31"/>
      <c r="O74" s="32">
        <v>40</v>
      </c>
      <c r="P74" s="35">
        <v>13</v>
      </c>
      <c r="Q74" s="31">
        <v>20</v>
      </c>
      <c r="R74" s="31">
        <v>32</v>
      </c>
      <c r="S74" s="31">
        <v>0</v>
      </c>
      <c r="T74" s="31">
        <v>14</v>
      </c>
      <c r="U74" s="36">
        <v>0</v>
      </c>
      <c r="V74" s="32">
        <v>79</v>
      </c>
    </row>
    <row r="75" spans="1:22" ht="7.5" customHeight="1" x14ac:dyDescent="0.2">
      <c r="A75" s="26" t="s">
        <v>82</v>
      </c>
      <c r="B75" s="27">
        <v>10</v>
      </c>
      <c r="C75" s="28">
        <v>10</v>
      </c>
      <c r="D75" s="28">
        <v>13</v>
      </c>
      <c r="E75" s="28">
        <v>0</v>
      </c>
      <c r="F75" s="28">
        <v>8</v>
      </c>
      <c r="G75" s="31"/>
      <c r="H75" s="32">
        <v>41</v>
      </c>
      <c r="I75" s="27">
        <v>9</v>
      </c>
      <c r="J75" s="28">
        <v>9</v>
      </c>
      <c r="K75" s="28">
        <v>14</v>
      </c>
      <c r="L75" s="28">
        <v>1</v>
      </c>
      <c r="M75" s="28">
        <v>7</v>
      </c>
      <c r="N75" s="31"/>
      <c r="O75" s="32">
        <v>40</v>
      </c>
      <c r="P75" s="35">
        <v>19</v>
      </c>
      <c r="Q75" s="31">
        <v>19</v>
      </c>
      <c r="R75" s="31">
        <v>27</v>
      </c>
      <c r="S75" s="31">
        <v>1</v>
      </c>
      <c r="T75" s="31">
        <v>15</v>
      </c>
      <c r="U75" s="36">
        <v>0</v>
      </c>
      <c r="V75" s="32">
        <v>81</v>
      </c>
    </row>
    <row r="76" spans="1:22" ht="7.5" customHeight="1" x14ac:dyDescent="0.2">
      <c r="A76" s="26" t="s">
        <v>83</v>
      </c>
      <c r="B76" s="27">
        <v>8</v>
      </c>
      <c r="C76" s="28">
        <v>13</v>
      </c>
      <c r="D76" s="28">
        <v>21</v>
      </c>
      <c r="E76" s="28">
        <v>2</v>
      </c>
      <c r="F76" s="28">
        <v>4</v>
      </c>
      <c r="G76" s="31"/>
      <c r="H76" s="32">
        <v>48</v>
      </c>
      <c r="I76" s="27">
        <v>9</v>
      </c>
      <c r="J76" s="28">
        <v>8</v>
      </c>
      <c r="K76" s="28">
        <v>19</v>
      </c>
      <c r="L76" s="28">
        <v>0</v>
      </c>
      <c r="M76" s="28">
        <v>10</v>
      </c>
      <c r="N76" s="31"/>
      <c r="O76" s="32">
        <v>46</v>
      </c>
      <c r="P76" s="35">
        <v>17</v>
      </c>
      <c r="Q76" s="31">
        <v>21</v>
      </c>
      <c r="R76" s="31">
        <v>40</v>
      </c>
      <c r="S76" s="31">
        <v>2</v>
      </c>
      <c r="T76" s="31">
        <v>14</v>
      </c>
      <c r="U76" s="36">
        <v>0</v>
      </c>
      <c r="V76" s="32">
        <v>94</v>
      </c>
    </row>
    <row r="77" spans="1:22" ht="7.5" customHeight="1" x14ac:dyDescent="0.2">
      <c r="A77" s="26" t="s">
        <v>84</v>
      </c>
      <c r="B77" s="27">
        <v>6</v>
      </c>
      <c r="C77" s="28">
        <v>9</v>
      </c>
      <c r="D77" s="28">
        <v>13</v>
      </c>
      <c r="E77" s="28">
        <v>0</v>
      </c>
      <c r="F77" s="28">
        <v>20</v>
      </c>
      <c r="G77" s="31"/>
      <c r="H77" s="32">
        <v>48</v>
      </c>
      <c r="I77" s="27">
        <v>9</v>
      </c>
      <c r="J77" s="28">
        <v>10</v>
      </c>
      <c r="K77" s="28">
        <v>19</v>
      </c>
      <c r="L77" s="28">
        <v>0</v>
      </c>
      <c r="M77" s="28">
        <v>6</v>
      </c>
      <c r="N77" s="31"/>
      <c r="O77" s="32">
        <v>44</v>
      </c>
      <c r="P77" s="35">
        <v>15</v>
      </c>
      <c r="Q77" s="31">
        <v>19</v>
      </c>
      <c r="R77" s="31">
        <v>32</v>
      </c>
      <c r="S77" s="31">
        <v>0</v>
      </c>
      <c r="T77" s="31">
        <v>26</v>
      </c>
      <c r="U77" s="36">
        <v>0</v>
      </c>
      <c r="V77" s="32">
        <v>92</v>
      </c>
    </row>
    <row r="78" spans="1:22" ht="7.5" customHeight="1" x14ac:dyDescent="0.2">
      <c r="A78" s="26" t="s">
        <v>85</v>
      </c>
      <c r="B78" s="27">
        <v>5</v>
      </c>
      <c r="C78" s="28">
        <v>11</v>
      </c>
      <c r="D78" s="28">
        <v>20</v>
      </c>
      <c r="E78" s="28">
        <v>0</v>
      </c>
      <c r="F78" s="28">
        <v>6</v>
      </c>
      <c r="G78" s="31"/>
      <c r="H78" s="32">
        <v>42</v>
      </c>
      <c r="I78" s="27">
        <v>12</v>
      </c>
      <c r="J78" s="28">
        <v>13</v>
      </c>
      <c r="K78" s="28">
        <v>19</v>
      </c>
      <c r="L78" s="28">
        <v>0</v>
      </c>
      <c r="M78" s="28">
        <v>11</v>
      </c>
      <c r="N78" s="31"/>
      <c r="O78" s="32">
        <v>55</v>
      </c>
      <c r="P78" s="35">
        <v>17</v>
      </c>
      <c r="Q78" s="31">
        <v>24</v>
      </c>
      <c r="R78" s="31">
        <v>39</v>
      </c>
      <c r="S78" s="31">
        <v>0</v>
      </c>
      <c r="T78" s="31">
        <v>17</v>
      </c>
      <c r="U78" s="36">
        <v>0</v>
      </c>
      <c r="V78" s="32">
        <v>97</v>
      </c>
    </row>
    <row r="79" spans="1:22" ht="7.5" customHeight="1" x14ac:dyDescent="0.2">
      <c r="A79" s="26" t="s">
        <v>86</v>
      </c>
      <c r="B79" s="27">
        <v>6</v>
      </c>
      <c r="C79" s="28">
        <v>6</v>
      </c>
      <c r="D79" s="28">
        <v>22</v>
      </c>
      <c r="E79" s="28">
        <v>0</v>
      </c>
      <c r="F79" s="28">
        <v>6</v>
      </c>
      <c r="G79" s="31"/>
      <c r="H79" s="32">
        <v>40</v>
      </c>
      <c r="I79" s="27">
        <v>10</v>
      </c>
      <c r="J79" s="28">
        <v>13</v>
      </c>
      <c r="K79" s="28">
        <v>28</v>
      </c>
      <c r="L79" s="28">
        <v>0</v>
      </c>
      <c r="M79" s="28">
        <v>11</v>
      </c>
      <c r="N79" s="31"/>
      <c r="O79" s="32">
        <v>62</v>
      </c>
      <c r="P79" s="35">
        <v>16</v>
      </c>
      <c r="Q79" s="31">
        <v>19</v>
      </c>
      <c r="R79" s="31">
        <v>50</v>
      </c>
      <c r="S79" s="31">
        <v>0</v>
      </c>
      <c r="T79" s="31">
        <v>17</v>
      </c>
      <c r="U79" s="36">
        <v>0</v>
      </c>
      <c r="V79" s="32">
        <v>102</v>
      </c>
    </row>
    <row r="80" spans="1:22" ht="7.5" customHeight="1" x14ac:dyDescent="0.2">
      <c r="A80" s="26" t="s">
        <v>87</v>
      </c>
      <c r="B80" s="27">
        <v>10</v>
      </c>
      <c r="C80" s="28">
        <v>10</v>
      </c>
      <c r="D80" s="28">
        <v>10</v>
      </c>
      <c r="E80" s="28">
        <v>1</v>
      </c>
      <c r="F80" s="28">
        <v>6</v>
      </c>
      <c r="G80" s="31"/>
      <c r="H80" s="32">
        <v>37</v>
      </c>
      <c r="I80" s="27">
        <v>10</v>
      </c>
      <c r="J80" s="28">
        <v>6</v>
      </c>
      <c r="K80" s="28">
        <v>21</v>
      </c>
      <c r="L80" s="28">
        <v>1</v>
      </c>
      <c r="M80" s="28">
        <v>15</v>
      </c>
      <c r="N80" s="31"/>
      <c r="O80" s="32">
        <v>53</v>
      </c>
      <c r="P80" s="35">
        <v>20</v>
      </c>
      <c r="Q80" s="31">
        <v>16</v>
      </c>
      <c r="R80" s="31">
        <v>31</v>
      </c>
      <c r="S80" s="31">
        <v>2</v>
      </c>
      <c r="T80" s="31">
        <v>21</v>
      </c>
      <c r="U80" s="36">
        <v>0</v>
      </c>
      <c r="V80" s="32">
        <v>90</v>
      </c>
    </row>
    <row r="81" spans="1:22" ht="7.5" customHeight="1" x14ac:dyDescent="0.2">
      <c r="A81" s="26" t="s">
        <v>88</v>
      </c>
      <c r="B81" s="27">
        <v>8</v>
      </c>
      <c r="C81" s="28">
        <v>11</v>
      </c>
      <c r="D81" s="28">
        <v>17</v>
      </c>
      <c r="E81" s="28">
        <v>0</v>
      </c>
      <c r="F81" s="28">
        <v>11</v>
      </c>
      <c r="G81" s="31"/>
      <c r="H81" s="32">
        <v>47</v>
      </c>
      <c r="I81" s="27">
        <v>9</v>
      </c>
      <c r="J81" s="28">
        <v>12</v>
      </c>
      <c r="K81" s="28">
        <v>12</v>
      </c>
      <c r="L81" s="28">
        <v>0</v>
      </c>
      <c r="M81" s="28">
        <v>18</v>
      </c>
      <c r="N81" s="31"/>
      <c r="O81" s="32">
        <v>51</v>
      </c>
      <c r="P81" s="35">
        <v>17</v>
      </c>
      <c r="Q81" s="31">
        <v>23</v>
      </c>
      <c r="R81" s="31">
        <v>29</v>
      </c>
      <c r="S81" s="31">
        <v>0</v>
      </c>
      <c r="T81" s="31">
        <v>29</v>
      </c>
      <c r="U81" s="36">
        <v>0</v>
      </c>
      <c r="V81" s="32">
        <v>98</v>
      </c>
    </row>
    <row r="82" spans="1:22" ht="7.5" customHeight="1" x14ac:dyDescent="0.2">
      <c r="A82" s="26" t="s">
        <v>89</v>
      </c>
      <c r="B82" s="27">
        <v>11</v>
      </c>
      <c r="C82" s="28">
        <v>8</v>
      </c>
      <c r="D82" s="28">
        <v>14</v>
      </c>
      <c r="E82" s="28">
        <v>0</v>
      </c>
      <c r="F82" s="28">
        <v>11</v>
      </c>
      <c r="G82" s="31"/>
      <c r="H82" s="32">
        <v>44</v>
      </c>
      <c r="I82" s="27">
        <v>9</v>
      </c>
      <c r="J82" s="28">
        <v>13</v>
      </c>
      <c r="K82" s="28">
        <v>13</v>
      </c>
      <c r="L82" s="28">
        <v>0</v>
      </c>
      <c r="M82" s="28">
        <v>5</v>
      </c>
      <c r="N82" s="31"/>
      <c r="O82" s="32">
        <v>40</v>
      </c>
      <c r="P82" s="35">
        <v>20</v>
      </c>
      <c r="Q82" s="31">
        <v>21</v>
      </c>
      <c r="R82" s="31">
        <v>27</v>
      </c>
      <c r="S82" s="31">
        <v>0</v>
      </c>
      <c r="T82" s="31">
        <v>16</v>
      </c>
      <c r="U82" s="36">
        <v>0</v>
      </c>
      <c r="V82" s="32">
        <v>84</v>
      </c>
    </row>
    <row r="83" spans="1:22" ht="7.5" customHeight="1" x14ac:dyDescent="0.2">
      <c r="A83" s="26" t="s">
        <v>90</v>
      </c>
      <c r="B83" s="27">
        <v>3</v>
      </c>
      <c r="C83" s="28">
        <v>3</v>
      </c>
      <c r="D83" s="28">
        <v>6</v>
      </c>
      <c r="E83" s="28">
        <v>0</v>
      </c>
      <c r="F83" s="28">
        <v>10</v>
      </c>
      <c r="G83" s="31"/>
      <c r="H83" s="32">
        <v>22</v>
      </c>
      <c r="I83" s="27">
        <v>10</v>
      </c>
      <c r="J83" s="28">
        <v>5</v>
      </c>
      <c r="K83" s="28">
        <v>10</v>
      </c>
      <c r="L83" s="28">
        <v>0</v>
      </c>
      <c r="M83" s="28">
        <v>16</v>
      </c>
      <c r="N83" s="31"/>
      <c r="O83" s="32">
        <v>41</v>
      </c>
      <c r="P83" s="35">
        <v>13</v>
      </c>
      <c r="Q83" s="31">
        <v>8</v>
      </c>
      <c r="R83" s="31">
        <v>16</v>
      </c>
      <c r="S83" s="31">
        <v>0</v>
      </c>
      <c r="T83" s="31">
        <v>26</v>
      </c>
      <c r="U83" s="36">
        <v>0</v>
      </c>
      <c r="V83" s="32">
        <v>63</v>
      </c>
    </row>
    <row r="84" spans="1:22" ht="7.5" customHeight="1" x14ac:dyDescent="0.2">
      <c r="A84" s="26" t="s">
        <v>91</v>
      </c>
      <c r="B84" s="27">
        <v>4</v>
      </c>
      <c r="C84" s="28">
        <v>7</v>
      </c>
      <c r="D84" s="28">
        <v>10</v>
      </c>
      <c r="E84" s="28">
        <v>0</v>
      </c>
      <c r="F84" s="28">
        <v>9</v>
      </c>
      <c r="G84" s="31"/>
      <c r="H84" s="32">
        <v>30</v>
      </c>
      <c r="I84" s="27">
        <v>9</v>
      </c>
      <c r="J84" s="28">
        <v>9</v>
      </c>
      <c r="K84" s="28">
        <v>7</v>
      </c>
      <c r="L84" s="28">
        <v>0</v>
      </c>
      <c r="M84" s="28">
        <v>6</v>
      </c>
      <c r="N84" s="31"/>
      <c r="O84" s="32">
        <v>31</v>
      </c>
      <c r="P84" s="35">
        <v>13</v>
      </c>
      <c r="Q84" s="31">
        <v>16</v>
      </c>
      <c r="R84" s="31">
        <v>17</v>
      </c>
      <c r="S84" s="31">
        <v>0</v>
      </c>
      <c r="T84" s="31">
        <v>15</v>
      </c>
      <c r="U84" s="36">
        <v>0</v>
      </c>
      <c r="V84" s="32">
        <v>61</v>
      </c>
    </row>
    <row r="85" spans="1:22" ht="7.5" customHeight="1" x14ac:dyDescent="0.2">
      <c r="A85" s="26" t="s">
        <v>92</v>
      </c>
      <c r="B85" s="27">
        <v>3</v>
      </c>
      <c r="C85" s="28">
        <v>5</v>
      </c>
      <c r="D85" s="28">
        <v>4</v>
      </c>
      <c r="E85" s="28">
        <v>0</v>
      </c>
      <c r="F85" s="28">
        <v>8</v>
      </c>
      <c r="G85" s="31"/>
      <c r="H85" s="32">
        <v>20</v>
      </c>
      <c r="I85" s="27">
        <v>3</v>
      </c>
      <c r="J85" s="28">
        <v>7</v>
      </c>
      <c r="K85" s="28">
        <v>12</v>
      </c>
      <c r="L85" s="28">
        <v>0</v>
      </c>
      <c r="M85" s="28">
        <v>10</v>
      </c>
      <c r="N85" s="31"/>
      <c r="O85" s="32">
        <v>32</v>
      </c>
      <c r="P85" s="35">
        <v>6</v>
      </c>
      <c r="Q85" s="31">
        <v>12</v>
      </c>
      <c r="R85" s="31">
        <v>16</v>
      </c>
      <c r="S85" s="31">
        <v>0</v>
      </c>
      <c r="T85" s="31">
        <v>18</v>
      </c>
      <c r="U85" s="36">
        <v>0</v>
      </c>
      <c r="V85" s="32">
        <v>52</v>
      </c>
    </row>
    <row r="86" spans="1:22" ht="7.5" customHeight="1" x14ac:dyDescent="0.2">
      <c r="A86" s="26" t="s">
        <v>93</v>
      </c>
      <c r="B86" s="27">
        <v>7</v>
      </c>
      <c r="C86" s="28">
        <v>4</v>
      </c>
      <c r="D86" s="28">
        <v>5</v>
      </c>
      <c r="E86" s="28">
        <v>0</v>
      </c>
      <c r="F86" s="28">
        <v>6</v>
      </c>
      <c r="G86" s="31"/>
      <c r="H86" s="32">
        <v>22</v>
      </c>
      <c r="I86" s="27">
        <v>10</v>
      </c>
      <c r="J86" s="28">
        <v>5</v>
      </c>
      <c r="K86" s="28">
        <v>24</v>
      </c>
      <c r="L86" s="28">
        <v>0</v>
      </c>
      <c r="M86" s="28">
        <v>13</v>
      </c>
      <c r="N86" s="31"/>
      <c r="O86" s="32">
        <v>52</v>
      </c>
      <c r="P86" s="35">
        <v>17</v>
      </c>
      <c r="Q86" s="31">
        <v>9</v>
      </c>
      <c r="R86" s="31">
        <v>29</v>
      </c>
      <c r="S86" s="31">
        <v>0</v>
      </c>
      <c r="T86" s="31">
        <v>19</v>
      </c>
      <c r="U86" s="36">
        <v>0</v>
      </c>
      <c r="V86" s="32">
        <v>74</v>
      </c>
    </row>
    <row r="87" spans="1:22" ht="7.5" customHeight="1" x14ac:dyDescent="0.2">
      <c r="A87" s="26" t="s">
        <v>94</v>
      </c>
      <c r="B87" s="27">
        <v>5</v>
      </c>
      <c r="C87" s="28">
        <v>6</v>
      </c>
      <c r="D87" s="28">
        <v>5</v>
      </c>
      <c r="E87" s="28">
        <v>0</v>
      </c>
      <c r="F87" s="28">
        <v>12</v>
      </c>
      <c r="G87" s="31"/>
      <c r="H87" s="32">
        <v>28</v>
      </c>
      <c r="I87" s="27">
        <v>6</v>
      </c>
      <c r="J87" s="28">
        <v>10</v>
      </c>
      <c r="K87" s="28">
        <v>10</v>
      </c>
      <c r="L87" s="28">
        <v>0</v>
      </c>
      <c r="M87" s="28">
        <v>9</v>
      </c>
      <c r="N87" s="31"/>
      <c r="O87" s="32">
        <v>35</v>
      </c>
      <c r="P87" s="35">
        <v>11</v>
      </c>
      <c r="Q87" s="31">
        <v>16</v>
      </c>
      <c r="R87" s="31">
        <v>15</v>
      </c>
      <c r="S87" s="31">
        <v>0</v>
      </c>
      <c r="T87" s="31">
        <v>21</v>
      </c>
      <c r="U87" s="36">
        <v>0</v>
      </c>
      <c r="V87" s="32">
        <v>63</v>
      </c>
    </row>
    <row r="88" spans="1:22" ht="7.5" customHeight="1" x14ac:dyDescent="0.2">
      <c r="A88" s="26" t="s">
        <v>95</v>
      </c>
      <c r="B88" s="27">
        <v>4</v>
      </c>
      <c r="C88" s="28">
        <v>1</v>
      </c>
      <c r="D88" s="28">
        <v>8</v>
      </c>
      <c r="E88" s="28">
        <v>0</v>
      </c>
      <c r="F88" s="28">
        <v>4</v>
      </c>
      <c r="G88" s="31"/>
      <c r="H88" s="32">
        <v>17</v>
      </c>
      <c r="I88" s="27">
        <v>8</v>
      </c>
      <c r="J88" s="28">
        <v>6</v>
      </c>
      <c r="K88" s="28">
        <v>7</v>
      </c>
      <c r="L88" s="28">
        <v>0</v>
      </c>
      <c r="M88" s="28">
        <v>11</v>
      </c>
      <c r="N88" s="31"/>
      <c r="O88" s="32">
        <v>32</v>
      </c>
      <c r="P88" s="35">
        <v>12</v>
      </c>
      <c r="Q88" s="31">
        <v>7</v>
      </c>
      <c r="R88" s="31">
        <v>15</v>
      </c>
      <c r="S88" s="31">
        <v>0</v>
      </c>
      <c r="T88" s="31">
        <v>15</v>
      </c>
      <c r="U88" s="36">
        <v>0</v>
      </c>
      <c r="V88" s="32">
        <v>49</v>
      </c>
    </row>
    <row r="89" spans="1:22" ht="7.5" customHeight="1" x14ac:dyDescent="0.2">
      <c r="A89" s="26" t="s">
        <v>96</v>
      </c>
      <c r="B89" s="27">
        <v>7</v>
      </c>
      <c r="C89" s="28">
        <v>4</v>
      </c>
      <c r="D89" s="28">
        <v>5</v>
      </c>
      <c r="E89" s="28">
        <v>0</v>
      </c>
      <c r="F89" s="28">
        <v>8</v>
      </c>
      <c r="G89" s="31"/>
      <c r="H89" s="32">
        <v>24</v>
      </c>
      <c r="I89" s="27">
        <v>8</v>
      </c>
      <c r="J89" s="28">
        <v>6</v>
      </c>
      <c r="K89" s="28">
        <v>22</v>
      </c>
      <c r="L89" s="28">
        <v>0</v>
      </c>
      <c r="M89" s="28">
        <v>7</v>
      </c>
      <c r="N89" s="31"/>
      <c r="O89" s="32">
        <v>43</v>
      </c>
      <c r="P89" s="35">
        <v>15</v>
      </c>
      <c r="Q89" s="31">
        <v>10</v>
      </c>
      <c r="R89" s="31">
        <v>27</v>
      </c>
      <c r="S89" s="31">
        <v>0</v>
      </c>
      <c r="T89" s="31">
        <v>15</v>
      </c>
      <c r="U89" s="36">
        <v>0</v>
      </c>
      <c r="V89" s="32">
        <v>67</v>
      </c>
    </row>
    <row r="90" spans="1:22" ht="7.5" customHeight="1" x14ac:dyDescent="0.2">
      <c r="A90" s="26" t="s">
        <v>97</v>
      </c>
      <c r="B90" s="27">
        <v>3</v>
      </c>
      <c r="C90" s="28">
        <v>2</v>
      </c>
      <c r="D90" s="28">
        <v>6</v>
      </c>
      <c r="E90" s="28">
        <v>0</v>
      </c>
      <c r="F90" s="28">
        <v>4</v>
      </c>
      <c r="G90" s="31"/>
      <c r="H90" s="32">
        <v>15</v>
      </c>
      <c r="I90" s="27">
        <v>8</v>
      </c>
      <c r="J90" s="28">
        <v>4</v>
      </c>
      <c r="K90" s="28">
        <v>12</v>
      </c>
      <c r="L90" s="28">
        <v>0</v>
      </c>
      <c r="M90" s="28">
        <v>5</v>
      </c>
      <c r="N90" s="31"/>
      <c r="O90" s="32">
        <v>29</v>
      </c>
      <c r="P90" s="35">
        <v>11</v>
      </c>
      <c r="Q90" s="31">
        <v>6</v>
      </c>
      <c r="R90" s="31">
        <v>18</v>
      </c>
      <c r="S90" s="31">
        <v>0</v>
      </c>
      <c r="T90" s="31">
        <v>9</v>
      </c>
      <c r="U90" s="36">
        <v>0</v>
      </c>
      <c r="V90" s="32">
        <v>44</v>
      </c>
    </row>
    <row r="91" spans="1:22" ht="7.5" customHeight="1" x14ac:dyDescent="0.2">
      <c r="A91" s="26" t="s">
        <v>98</v>
      </c>
      <c r="B91" s="27">
        <v>6</v>
      </c>
      <c r="C91" s="28">
        <v>0</v>
      </c>
      <c r="D91" s="28">
        <v>7</v>
      </c>
      <c r="E91" s="28">
        <v>0</v>
      </c>
      <c r="F91" s="28">
        <v>7</v>
      </c>
      <c r="G91" s="31"/>
      <c r="H91" s="32">
        <v>20</v>
      </c>
      <c r="I91" s="27">
        <v>5</v>
      </c>
      <c r="J91" s="28">
        <v>7</v>
      </c>
      <c r="K91" s="28">
        <v>8</v>
      </c>
      <c r="L91" s="28">
        <v>0</v>
      </c>
      <c r="M91" s="28">
        <v>11</v>
      </c>
      <c r="N91" s="31"/>
      <c r="O91" s="32">
        <v>31</v>
      </c>
      <c r="P91" s="35">
        <v>11</v>
      </c>
      <c r="Q91" s="31">
        <v>7</v>
      </c>
      <c r="R91" s="31">
        <v>15</v>
      </c>
      <c r="S91" s="31">
        <v>0</v>
      </c>
      <c r="T91" s="31">
        <v>18</v>
      </c>
      <c r="U91" s="36">
        <v>0</v>
      </c>
      <c r="V91" s="32">
        <v>51</v>
      </c>
    </row>
    <row r="92" spans="1:22" ht="7.5" customHeight="1" x14ac:dyDescent="0.2">
      <c r="A92" s="26" t="s">
        <v>99</v>
      </c>
      <c r="B92" s="27">
        <v>3</v>
      </c>
      <c r="C92" s="28">
        <v>3</v>
      </c>
      <c r="D92" s="28">
        <v>9</v>
      </c>
      <c r="E92" s="28">
        <v>0</v>
      </c>
      <c r="F92" s="28">
        <v>2</v>
      </c>
      <c r="G92" s="31"/>
      <c r="H92" s="32">
        <v>17</v>
      </c>
      <c r="I92" s="27">
        <v>5</v>
      </c>
      <c r="J92" s="28">
        <v>7</v>
      </c>
      <c r="K92" s="28">
        <v>12</v>
      </c>
      <c r="L92" s="28">
        <v>0</v>
      </c>
      <c r="M92" s="28">
        <v>7</v>
      </c>
      <c r="N92" s="31"/>
      <c r="O92" s="32">
        <v>31</v>
      </c>
      <c r="P92" s="35">
        <v>8</v>
      </c>
      <c r="Q92" s="31">
        <v>10</v>
      </c>
      <c r="R92" s="31">
        <v>21</v>
      </c>
      <c r="S92" s="31">
        <v>0</v>
      </c>
      <c r="T92" s="31">
        <v>9</v>
      </c>
      <c r="U92" s="36">
        <v>0</v>
      </c>
      <c r="V92" s="32">
        <v>48</v>
      </c>
    </row>
    <row r="93" spans="1:22" ht="7.5" customHeight="1" x14ac:dyDescent="0.2">
      <c r="A93" s="26" t="s">
        <v>100</v>
      </c>
      <c r="B93" s="27">
        <v>1</v>
      </c>
      <c r="C93" s="28">
        <v>4</v>
      </c>
      <c r="D93" s="28">
        <v>11</v>
      </c>
      <c r="E93" s="28">
        <v>0</v>
      </c>
      <c r="F93" s="28">
        <v>3</v>
      </c>
      <c r="G93" s="31"/>
      <c r="H93" s="32">
        <v>19</v>
      </c>
      <c r="I93" s="27">
        <v>6</v>
      </c>
      <c r="J93" s="28">
        <v>3</v>
      </c>
      <c r="K93" s="28">
        <v>6</v>
      </c>
      <c r="L93" s="28">
        <v>0</v>
      </c>
      <c r="M93" s="28">
        <v>7</v>
      </c>
      <c r="N93" s="31"/>
      <c r="O93" s="32">
        <v>22</v>
      </c>
      <c r="P93" s="35">
        <v>7</v>
      </c>
      <c r="Q93" s="31">
        <v>7</v>
      </c>
      <c r="R93" s="31">
        <v>17</v>
      </c>
      <c r="S93" s="31">
        <v>0</v>
      </c>
      <c r="T93" s="31">
        <v>10</v>
      </c>
      <c r="U93" s="36">
        <v>0</v>
      </c>
      <c r="V93" s="32">
        <v>41</v>
      </c>
    </row>
    <row r="94" spans="1:22" ht="7.5" customHeight="1" x14ac:dyDescent="0.2">
      <c r="A94" s="26" t="s">
        <v>101</v>
      </c>
      <c r="B94" s="27">
        <v>1</v>
      </c>
      <c r="C94" s="28">
        <v>2</v>
      </c>
      <c r="D94" s="28">
        <v>4</v>
      </c>
      <c r="E94" s="28">
        <v>0</v>
      </c>
      <c r="F94" s="28">
        <v>9</v>
      </c>
      <c r="G94" s="31"/>
      <c r="H94" s="32">
        <v>16</v>
      </c>
      <c r="I94" s="27">
        <v>3</v>
      </c>
      <c r="J94" s="28">
        <v>6</v>
      </c>
      <c r="K94" s="28">
        <v>9</v>
      </c>
      <c r="L94" s="28">
        <v>0</v>
      </c>
      <c r="M94" s="28">
        <v>5</v>
      </c>
      <c r="N94" s="31"/>
      <c r="O94" s="32">
        <v>23</v>
      </c>
      <c r="P94" s="35">
        <v>4</v>
      </c>
      <c r="Q94" s="31">
        <v>8</v>
      </c>
      <c r="R94" s="31">
        <v>13</v>
      </c>
      <c r="S94" s="31">
        <v>0</v>
      </c>
      <c r="T94" s="31">
        <v>14</v>
      </c>
      <c r="U94" s="36">
        <v>0</v>
      </c>
      <c r="V94" s="32">
        <v>39</v>
      </c>
    </row>
    <row r="95" spans="1:22" ht="7.5" customHeight="1" x14ac:dyDescent="0.2">
      <c r="A95" s="26" t="s">
        <v>102</v>
      </c>
      <c r="B95" s="27">
        <v>4</v>
      </c>
      <c r="C95" s="28">
        <v>3</v>
      </c>
      <c r="D95" s="28">
        <v>1</v>
      </c>
      <c r="E95" s="28">
        <v>0</v>
      </c>
      <c r="F95" s="28">
        <v>3</v>
      </c>
      <c r="G95" s="31"/>
      <c r="H95" s="32">
        <v>11</v>
      </c>
      <c r="I95" s="27">
        <v>6</v>
      </c>
      <c r="J95" s="28">
        <v>4</v>
      </c>
      <c r="K95" s="28">
        <v>10</v>
      </c>
      <c r="L95" s="28">
        <v>0</v>
      </c>
      <c r="M95" s="28">
        <v>6</v>
      </c>
      <c r="N95" s="31"/>
      <c r="O95" s="32">
        <v>26</v>
      </c>
      <c r="P95" s="35">
        <v>10</v>
      </c>
      <c r="Q95" s="31">
        <v>7</v>
      </c>
      <c r="R95" s="31">
        <v>11</v>
      </c>
      <c r="S95" s="31">
        <v>0</v>
      </c>
      <c r="T95" s="31">
        <v>9</v>
      </c>
      <c r="U95" s="36">
        <v>0</v>
      </c>
      <c r="V95" s="32">
        <v>37</v>
      </c>
    </row>
    <row r="96" spans="1:22" ht="7.5" customHeight="1" x14ac:dyDescent="0.2">
      <c r="A96" s="26" t="s">
        <v>103</v>
      </c>
      <c r="B96" s="27">
        <v>3</v>
      </c>
      <c r="C96" s="28">
        <v>3</v>
      </c>
      <c r="D96" s="28">
        <v>4</v>
      </c>
      <c r="E96" s="28">
        <v>0</v>
      </c>
      <c r="F96" s="28">
        <v>3</v>
      </c>
      <c r="G96" s="31"/>
      <c r="H96" s="32">
        <v>13</v>
      </c>
      <c r="I96" s="27">
        <v>1</v>
      </c>
      <c r="J96" s="28">
        <v>4</v>
      </c>
      <c r="K96" s="28">
        <v>6</v>
      </c>
      <c r="L96" s="28">
        <v>0</v>
      </c>
      <c r="M96" s="28">
        <v>11</v>
      </c>
      <c r="N96" s="31"/>
      <c r="O96" s="32">
        <v>22</v>
      </c>
      <c r="P96" s="35">
        <v>4</v>
      </c>
      <c r="Q96" s="31">
        <v>7</v>
      </c>
      <c r="R96" s="31">
        <v>10</v>
      </c>
      <c r="S96" s="31">
        <v>0</v>
      </c>
      <c r="T96" s="31">
        <v>14</v>
      </c>
      <c r="U96" s="36">
        <v>0</v>
      </c>
      <c r="V96" s="32">
        <v>35</v>
      </c>
    </row>
    <row r="97" spans="1:22" ht="7.5" customHeight="1" x14ac:dyDescent="0.2">
      <c r="A97" s="26" t="s">
        <v>104</v>
      </c>
      <c r="B97" s="27">
        <v>2</v>
      </c>
      <c r="C97" s="28">
        <v>1</v>
      </c>
      <c r="D97" s="28">
        <v>3</v>
      </c>
      <c r="E97" s="28">
        <v>0</v>
      </c>
      <c r="F97" s="28">
        <v>1</v>
      </c>
      <c r="G97" s="31"/>
      <c r="H97" s="32">
        <v>7</v>
      </c>
      <c r="I97" s="27">
        <v>2</v>
      </c>
      <c r="J97" s="28">
        <v>4</v>
      </c>
      <c r="K97" s="28">
        <v>9</v>
      </c>
      <c r="L97" s="28">
        <v>0</v>
      </c>
      <c r="M97" s="28">
        <v>5</v>
      </c>
      <c r="N97" s="31"/>
      <c r="O97" s="32">
        <v>20</v>
      </c>
      <c r="P97" s="35">
        <v>4</v>
      </c>
      <c r="Q97" s="31">
        <v>5</v>
      </c>
      <c r="R97" s="31">
        <v>12</v>
      </c>
      <c r="S97" s="31">
        <v>0</v>
      </c>
      <c r="T97" s="31">
        <v>6</v>
      </c>
      <c r="U97" s="36">
        <v>0</v>
      </c>
      <c r="V97" s="32">
        <v>27</v>
      </c>
    </row>
    <row r="98" spans="1:22" ht="7.5" customHeight="1" x14ac:dyDescent="0.2">
      <c r="A98" s="26" t="s">
        <v>105</v>
      </c>
      <c r="B98" s="27">
        <v>0</v>
      </c>
      <c r="C98" s="28">
        <v>1</v>
      </c>
      <c r="D98" s="28">
        <v>1</v>
      </c>
      <c r="E98" s="28">
        <v>0</v>
      </c>
      <c r="F98" s="28">
        <v>0</v>
      </c>
      <c r="G98" s="31"/>
      <c r="H98" s="32">
        <v>2</v>
      </c>
      <c r="I98" s="27">
        <v>3</v>
      </c>
      <c r="J98" s="28">
        <v>2</v>
      </c>
      <c r="K98" s="28">
        <v>6</v>
      </c>
      <c r="L98" s="28">
        <v>0</v>
      </c>
      <c r="M98" s="28">
        <v>2</v>
      </c>
      <c r="N98" s="31"/>
      <c r="O98" s="32">
        <v>13</v>
      </c>
      <c r="P98" s="35">
        <v>3</v>
      </c>
      <c r="Q98" s="31">
        <v>3</v>
      </c>
      <c r="R98" s="31">
        <v>7</v>
      </c>
      <c r="S98" s="31">
        <v>0</v>
      </c>
      <c r="T98" s="31">
        <v>2</v>
      </c>
      <c r="U98" s="36">
        <v>0</v>
      </c>
      <c r="V98" s="32">
        <v>15</v>
      </c>
    </row>
    <row r="99" spans="1:22" ht="7.5" customHeight="1" x14ac:dyDescent="0.2">
      <c r="A99" s="26" t="s">
        <v>106</v>
      </c>
      <c r="B99" s="27">
        <v>0</v>
      </c>
      <c r="C99" s="28">
        <v>0</v>
      </c>
      <c r="D99" s="28">
        <v>3</v>
      </c>
      <c r="E99" s="28">
        <v>0</v>
      </c>
      <c r="F99" s="28">
        <v>1</v>
      </c>
      <c r="G99" s="31"/>
      <c r="H99" s="32">
        <v>4</v>
      </c>
      <c r="I99" s="27">
        <v>1</v>
      </c>
      <c r="J99" s="28">
        <v>2</v>
      </c>
      <c r="K99" s="28">
        <v>1</v>
      </c>
      <c r="L99" s="28">
        <v>0</v>
      </c>
      <c r="M99" s="28">
        <v>3</v>
      </c>
      <c r="N99" s="31"/>
      <c r="O99" s="32">
        <v>7</v>
      </c>
      <c r="P99" s="35">
        <v>1</v>
      </c>
      <c r="Q99" s="31">
        <v>2</v>
      </c>
      <c r="R99" s="31">
        <v>4</v>
      </c>
      <c r="S99" s="31">
        <v>0</v>
      </c>
      <c r="T99" s="31">
        <v>4</v>
      </c>
      <c r="U99" s="36">
        <v>0</v>
      </c>
      <c r="V99" s="32">
        <v>11</v>
      </c>
    </row>
    <row r="100" spans="1:22" ht="7.5" customHeight="1" x14ac:dyDescent="0.2">
      <c r="A100" s="26" t="s">
        <v>107</v>
      </c>
      <c r="B100" s="27">
        <v>0</v>
      </c>
      <c r="C100" s="28">
        <v>0</v>
      </c>
      <c r="D100" s="28">
        <v>0</v>
      </c>
      <c r="E100" s="28">
        <v>0</v>
      </c>
      <c r="F100" s="28">
        <v>1</v>
      </c>
      <c r="G100" s="31"/>
      <c r="H100" s="32">
        <v>1</v>
      </c>
      <c r="I100" s="27">
        <v>2</v>
      </c>
      <c r="J100" s="28">
        <v>3</v>
      </c>
      <c r="K100" s="28">
        <v>3</v>
      </c>
      <c r="L100" s="28">
        <v>0</v>
      </c>
      <c r="M100" s="28">
        <v>4</v>
      </c>
      <c r="N100" s="31"/>
      <c r="O100" s="32">
        <v>12</v>
      </c>
      <c r="P100" s="35">
        <v>2</v>
      </c>
      <c r="Q100" s="31">
        <v>3</v>
      </c>
      <c r="R100" s="31">
        <v>3</v>
      </c>
      <c r="S100" s="31">
        <v>0</v>
      </c>
      <c r="T100" s="31">
        <v>5</v>
      </c>
      <c r="U100" s="36">
        <v>0</v>
      </c>
      <c r="V100" s="32">
        <v>13</v>
      </c>
    </row>
    <row r="101" spans="1:22" ht="7.5" customHeight="1" x14ac:dyDescent="0.2">
      <c r="A101" s="26" t="s">
        <v>108</v>
      </c>
      <c r="B101" s="27">
        <v>2</v>
      </c>
      <c r="C101" s="28">
        <v>0</v>
      </c>
      <c r="D101" s="28">
        <v>3</v>
      </c>
      <c r="E101" s="28">
        <v>0</v>
      </c>
      <c r="F101" s="28">
        <v>0</v>
      </c>
      <c r="G101" s="31"/>
      <c r="H101" s="32">
        <v>5</v>
      </c>
      <c r="I101" s="27">
        <v>1</v>
      </c>
      <c r="J101" s="28">
        <v>0</v>
      </c>
      <c r="K101" s="28">
        <v>5</v>
      </c>
      <c r="L101" s="28">
        <v>0</v>
      </c>
      <c r="M101" s="28">
        <v>1</v>
      </c>
      <c r="N101" s="31"/>
      <c r="O101" s="32">
        <v>7</v>
      </c>
      <c r="P101" s="35">
        <v>3</v>
      </c>
      <c r="Q101" s="31">
        <v>0</v>
      </c>
      <c r="R101" s="31">
        <v>8</v>
      </c>
      <c r="S101" s="31">
        <v>0</v>
      </c>
      <c r="T101" s="31">
        <v>1</v>
      </c>
      <c r="U101" s="36">
        <v>0</v>
      </c>
      <c r="V101" s="32">
        <v>12</v>
      </c>
    </row>
    <row r="102" spans="1:22" ht="7.5" customHeight="1" x14ac:dyDescent="0.2">
      <c r="A102" s="26" t="s">
        <v>109</v>
      </c>
      <c r="B102" s="27">
        <v>0</v>
      </c>
      <c r="C102" s="28">
        <v>0</v>
      </c>
      <c r="D102" s="28">
        <v>0</v>
      </c>
      <c r="E102" s="28">
        <v>0</v>
      </c>
      <c r="F102" s="28">
        <v>0</v>
      </c>
      <c r="G102" s="31"/>
      <c r="H102" s="32">
        <v>0</v>
      </c>
      <c r="I102" s="27">
        <v>3</v>
      </c>
      <c r="J102" s="28">
        <v>1</v>
      </c>
      <c r="K102" s="28">
        <v>3</v>
      </c>
      <c r="L102" s="28">
        <v>0</v>
      </c>
      <c r="M102" s="28">
        <v>2</v>
      </c>
      <c r="N102" s="31"/>
      <c r="O102" s="32">
        <v>9</v>
      </c>
      <c r="P102" s="35">
        <v>3</v>
      </c>
      <c r="Q102" s="31">
        <v>1</v>
      </c>
      <c r="R102" s="31">
        <v>3</v>
      </c>
      <c r="S102" s="31">
        <v>0</v>
      </c>
      <c r="T102" s="31">
        <v>2</v>
      </c>
      <c r="U102" s="36">
        <v>0</v>
      </c>
      <c r="V102" s="32">
        <v>9</v>
      </c>
    </row>
    <row r="103" spans="1:22" ht="7.5" customHeight="1" x14ac:dyDescent="0.2">
      <c r="A103" s="26" t="s">
        <v>110</v>
      </c>
      <c r="B103" s="27">
        <v>0</v>
      </c>
      <c r="C103" s="28">
        <v>0</v>
      </c>
      <c r="D103" s="28">
        <v>0</v>
      </c>
      <c r="E103" s="28">
        <v>0</v>
      </c>
      <c r="F103" s="28">
        <v>0</v>
      </c>
      <c r="G103" s="31"/>
      <c r="H103" s="32">
        <v>0</v>
      </c>
      <c r="I103" s="27">
        <v>3</v>
      </c>
      <c r="J103" s="28">
        <v>0</v>
      </c>
      <c r="K103" s="28">
        <v>3</v>
      </c>
      <c r="L103" s="28">
        <v>0</v>
      </c>
      <c r="M103" s="28">
        <v>1</v>
      </c>
      <c r="N103" s="31"/>
      <c r="O103" s="32">
        <v>7</v>
      </c>
      <c r="P103" s="35">
        <v>3</v>
      </c>
      <c r="Q103" s="31">
        <v>0</v>
      </c>
      <c r="R103" s="31">
        <v>3</v>
      </c>
      <c r="S103" s="31">
        <v>0</v>
      </c>
      <c r="T103" s="31">
        <v>1</v>
      </c>
      <c r="U103" s="36">
        <v>0</v>
      </c>
      <c r="V103" s="32">
        <v>7</v>
      </c>
    </row>
    <row r="104" spans="1:22" ht="7.5" customHeight="1" x14ac:dyDescent="0.2">
      <c r="A104" s="26" t="s">
        <v>111</v>
      </c>
      <c r="B104" s="27">
        <v>0</v>
      </c>
      <c r="C104" s="28">
        <v>0</v>
      </c>
      <c r="D104" s="28">
        <v>0</v>
      </c>
      <c r="E104" s="28">
        <v>0</v>
      </c>
      <c r="F104" s="28">
        <v>0</v>
      </c>
      <c r="G104" s="31"/>
      <c r="H104" s="32">
        <v>0</v>
      </c>
      <c r="I104" s="27">
        <v>0</v>
      </c>
      <c r="J104" s="28">
        <v>2</v>
      </c>
      <c r="K104" s="28">
        <v>0</v>
      </c>
      <c r="L104" s="28">
        <v>0</v>
      </c>
      <c r="M104" s="28">
        <v>0</v>
      </c>
      <c r="N104" s="31"/>
      <c r="O104" s="32">
        <v>2</v>
      </c>
      <c r="P104" s="35">
        <v>0</v>
      </c>
      <c r="Q104" s="31">
        <v>2</v>
      </c>
      <c r="R104" s="31">
        <v>0</v>
      </c>
      <c r="S104" s="31">
        <v>0</v>
      </c>
      <c r="T104" s="31">
        <v>0</v>
      </c>
      <c r="U104" s="36">
        <v>0</v>
      </c>
      <c r="V104" s="32">
        <v>2</v>
      </c>
    </row>
    <row r="105" spans="1:22" ht="7.5" customHeight="1" x14ac:dyDescent="0.2">
      <c r="A105" s="26" t="s">
        <v>112</v>
      </c>
      <c r="B105" s="27">
        <v>0</v>
      </c>
      <c r="C105" s="28">
        <v>0</v>
      </c>
      <c r="D105" s="28">
        <v>0</v>
      </c>
      <c r="E105" s="28">
        <v>0</v>
      </c>
      <c r="F105" s="28">
        <v>0</v>
      </c>
      <c r="G105" s="31"/>
      <c r="H105" s="32">
        <v>0</v>
      </c>
      <c r="I105" s="27">
        <v>0</v>
      </c>
      <c r="J105" s="28">
        <v>0</v>
      </c>
      <c r="K105" s="28">
        <v>0</v>
      </c>
      <c r="L105" s="28">
        <v>0</v>
      </c>
      <c r="M105" s="28">
        <v>0</v>
      </c>
      <c r="N105" s="31"/>
      <c r="O105" s="32">
        <v>0</v>
      </c>
      <c r="P105" s="35">
        <v>0</v>
      </c>
      <c r="Q105" s="31">
        <v>0</v>
      </c>
      <c r="R105" s="31">
        <v>0</v>
      </c>
      <c r="S105" s="31">
        <v>0</v>
      </c>
      <c r="T105" s="31">
        <v>0</v>
      </c>
      <c r="U105" s="36">
        <v>0</v>
      </c>
      <c r="V105" s="32">
        <v>0</v>
      </c>
    </row>
    <row r="106" spans="1:22" ht="7.5" customHeight="1" x14ac:dyDescent="0.2">
      <c r="A106" s="26" t="s">
        <v>113</v>
      </c>
      <c r="B106" s="27">
        <v>0</v>
      </c>
      <c r="C106" s="28">
        <v>0</v>
      </c>
      <c r="D106" s="28">
        <v>0</v>
      </c>
      <c r="E106" s="28">
        <v>0</v>
      </c>
      <c r="F106" s="28">
        <v>0</v>
      </c>
      <c r="G106" s="31"/>
      <c r="H106" s="32">
        <v>0</v>
      </c>
      <c r="I106" s="27">
        <v>0</v>
      </c>
      <c r="J106" s="28">
        <v>0</v>
      </c>
      <c r="K106" s="28">
        <v>0</v>
      </c>
      <c r="L106" s="28">
        <v>0</v>
      </c>
      <c r="M106" s="28">
        <v>0</v>
      </c>
      <c r="N106" s="31"/>
      <c r="O106" s="32">
        <v>0</v>
      </c>
      <c r="P106" s="35">
        <v>0</v>
      </c>
      <c r="Q106" s="31">
        <v>0</v>
      </c>
      <c r="R106" s="31">
        <v>0</v>
      </c>
      <c r="S106" s="31">
        <v>0</v>
      </c>
      <c r="T106" s="31">
        <v>0</v>
      </c>
      <c r="U106" s="36">
        <v>0</v>
      </c>
      <c r="V106" s="32">
        <v>0</v>
      </c>
    </row>
    <row r="107" spans="1:22" ht="7.5" customHeight="1" x14ac:dyDescent="0.2">
      <c r="A107" s="37" t="s">
        <v>114</v>
      </c>
      <c r="B107" s="55">
        <v>0</v>
      </c>
      <c r="C107" s="23">
        <v>0</v>
      </c>
      <c r="D107" s="23">
        <v>0</v>
      </c>
      <c r="E107" s="23">
        <v>0</v>
      </c>
      <c r="F107" s="23">
        <v>0</v>
      </c>
      <c r="G107" s="31"/>
      <c r="H107" s="32">
        <v>0</v>
      </c>
      <c r="I107" s="55">
        <v>0</v>
      </c>
      <c r="J107" s="23">
        <v>1</v>
      </c>
      <c r="K107" s="23">
        <v>0</v>
      </c>
      <c r="L107" s="23">
        <v>0</v>
      </c>
      <c r="M107" s="23">
        <v>0</v>
      </c>
      <c r="N107" s="31"/>
      <c r="O107" s="32">
        <v>1</v>
      </c>
      <c r="P107" s="35">
        <v>0</v>
      </c>
      <c r="Q107" s="31">
        <v>1</v>
      </c>
      <c r="R107" s="31">
        <v>0</v>
      </c>
      <c r="S107" s="31">
        <v>0</v>
      </c>
      <c r="T107" s="31">
        <v>0</v>
      </c>
      <c r="U107" s="36">
        <v>0</v>
      </c>
      <c r="V107" s="32">
        <v>1</v>
      </c>
    </row>
    <row r="108" spans="1:22" ht="7.5" customHeight="1" x14ac:dyDescent="0.2">
      <c r="A108" s="37" t="s">
        <v>115</v>
      </c>
      <c r="B108" s="39"/>
      <c r="C108" s="31"/>
      <c r="D108" s="31"/>
      <c r="E108" s="31"/>
      <c r="F108" s="31"/>
      <c r="G108" s="31"/>
      <c r="H108" s="32">
        <v>0</v>
      </c>
      <c r="I108" s="39"/>
      <c r="J108" s="31"/>
      <c r="K108" s="31"/>
      <c r="L108" s="31"/>
      <c r="M108" s="31"/>
      <c r="N108" s="31"/>
      <c r="O108" s="32">
        <v>0</v>
      </c>
      <c r="P108" s="35">
        <v>0</v>
      </c>
      <c r="Q108" s="31">
        <v>0</v>
      </c>
      <c r="R108" s="31">
        <v>0</v>
      </c>
      <c r="S108" s="31">
        <v>0</v>
      </c>
      <c r="T108" s="31">
        <v>0</v>
      </c>
      <c r="U108" s="36">
        <v>0</v>
      </c>
      <c r="V108" s="32">
        <v>0</v>
      </c>
    </row>
    <row r="109" spans="1:22" ht="7.5" customHeight="1" x14ac:dyDescent="0.2">
      <c r="A109" s="10" t="s">
        <v>3</v>
      </c>
      <c r="B109" s="40">
        <v>949</v>
      </c>
      <c r="C109" s="41">
        <v>990</v>
      </c>
      <c r="D109" s="41">
        <v>2985</v>
      </c>
      <c r="E109" s="41">
        <v>125</v>
      </c>
      <c r="F109" s="41">
        <v>1249</v>
      </c>
      <c r="G109" s="43">
        <v>0</v>
      </c>
      <c r="H109" s="44">
        <v>6298</v>
      </c>
      <c r="I109" s="40">
        <v>1029</v>
      </c>
      <c r="J109" s="41">
        <v>959</v>
      </c>
      <c r="K109" s="41">
        <v>2841</v>
      </c>
      <c r="L109" s="41">
        <v>84</v>
      </c>
      <c r="M109" s="41">
        <v>1245</v>
      </c>
      <c r="N109" s="43">
        <v>0</v>
      </c>
      <c r="O109" s="44">
        <v>6158</v>
      </c>
      <c r="P109" s="42">
        <v>1978</v>
      </c>
      <c r="Q109" s="41">
        <v>1949</v>
      </c>
      <c r="R109" s="41">
        <v>5826</v>
      </c>
      <c r="S109" s="41">
        <v>209</v>
      </c>
      <c r="T109" s="41">
        <v>2494</v>
      </c>
      <c r="U109" s="43">
        <v>0</v>
      </c>
      <c r="V109" s="44">
        <v>12456</v>
      </c>
    </row>
  </sheetData>
  <mergeCells count="5">
    <mergeCell ref="B1:D1"/>
    <mergeCell ref="S1:V1"/>
    <mergeCell ref="B2:H2"/>
    <mergeCell ref="I2:O2"/>
    <mergeCell ref="P2:V2"/>
  </mergeCells>
  <phoneticPr fontId="3"/>
  <pageMargins left="0.55118110236220474" right="0.23622047244094491" top="0.59055118110236227" bottom="0.35433070866141736" header="0.39370078740157483" footer="0.31496062992125984"/>
  <pageSetup paperSize="9" orientation="portrait" r:id="rId1"/>
  <headerFooter alignWithMargins="0">
    <oddHeader>&amp;C&amp;10住民基本台帳による町丁目別年齢別人口（住民基本台帳人口・外国人住民を含む）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東町</vt:lpstr>
      <vt:lpstr>梶野町</vt:lpstr>
      <vt:lpstr>関野町</vt:lpstr>
      <vt:lpstr>緑町</vt:lpstr>
      <vt:lpstr>中町</vt:lpstr>
      <vt:lpstr>前原町</vt:lpstr>
      <vt:lpstr>本町</vt:lpstr>
      <vt:lpstr>桜町</vt:lpstr>
      <vt:lpstr>貫井北町</vt:lpstr>
      <vt:lpstr>貫井南町</vt:lpstr>
      <vt:lpstr>合計</vt:lpstr>
      <vt:lpstr>範囲１</vt:lpstr>
      <vt:lpstr>範囲１０</vt:lpstr>
      <vt:lpstr>範囲２</vt:lpstr>
      <vt:lpstr>範囲３</vt:lpstr>
      <vt:lpstr>範囲４</vt:lpstr>
      <vt:lpstr>範囲５</vt:lpstr>
      <vt:lpstr>範囲６</vt:lpstr>
      <vt:lpstr>範囲７</vt:lpstr>
      <vt:lpstr>範囲８</vt:lpstr>
      <vt:lpstr>範囲９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2025-11-04T04:38:26Z</dcterms:created>
  <dcterms:modified xsi:type="dcterms:W3CDTF">2025-11-04T04:45:21Z</dcterms:modified>
</cp:coreProperties>
</file>